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2555" yWindow="855" windowWidth="12630" windowHeight="12360" tabRatio="891"/>
  </bookViews>
  <sheets>
    <sheet name="Master" sheetId="9" r:id="rId1"/>
    <sheet name="AT" sheetId="64" r:id="rId2"/>
    <sheet name="BE" sheetId="65" r:id="rId3"/>
    <sheet name="BGN" sheetId="11" r:id="rId4"/>
    <sheet name="HRK" sheetId="12" r:id="rId5"/>
    <sheet name="CZK" sheetId="13" r:id="rId6"/>
    <sheet name="DKK" sheetId="14" r:id="rId7"/>
    <sheet name="FI" sheetId="68" r:id="rId8"/>
    <sheet name="FR" sheetId="69" r:id="rId9"/>
    <sheet name="DE" sheetId="70" r:id="rId10"/>
    <sheet name="GR" sheetId="71" r:id="rId11"/>
    <sheet name="HUF" sheetId="20" r:id="rId12"/>
    <sheet name="IE" sheetId="72" r:id="rId13"/>
    <sheet name="IT" sheetId="82" r:id="rId14"/>
    <sheet name="LU" sheetId="86" r:id="rId15"/>
    <sheet name="NL" sheetId="88" r:id="rId16"/>
    <sheet name="NOK" sheetId="89" r:id="rId17"/>
    <sheet name="PLN" sheetId="90" r:id="rId18"/>
    <sheet name="PT" sheetId="92" r:id="rId19"/>
    <sheet name="RON" sheetId="91" r:id="rId20"/>
    <sheet name="RUB" sheetId="93" r:id="rId21"/>
    <sheet name="SK" sheetId="94" r:id="rId22"/>
    <sheet name="SI" sheetId="95" r:id="rId23"/>
    <sheet name="ES" sheetId="96" r:id="rId24"/>
    <sheet name="SEK" sheetId="97" r:id="rId25"/>
    <sheet name="CHF" sheetId="98" r:id="rId26"/>
    <sheet name="GBP" sheetId="99" r:id="rId27"/>
    <sheet name="USD" sheetId="100" r:id="rId28"/>
    <sheet name="CAD" sheetId="101" r:id="rId29"/>
    <sheet name="BRL" sheetId="103" r:id="rId30"/>
    <sheet name="CLP" sheetId="104" r:id="rId31"/>
    <sheet name="COP" sheetId="105" r:id="rId32"/>
    <sheet name="MXN" sheetId="106" r:id="rId33"/>
    <sheet name="CNY" sheetId="107" r:id="rId34"/>
    <sheet name="HKD" sheetId="108" r:id="rId35"/>
    <sheet name="INR" sheetId="109" r:id="rId36"/>
    <sheet name="JPY" sheetId="110" r:id="rId37"/>
    <sheet name="KRW" sheetId="111" r:id="rId38"/>
    <sheet name="MYR" sheetId="112" r:id="rId39"/>
    <sheet name="SGD" sheetId="113" r:id="rId40"/>
    <sheet name="THB" sheetId="114" r:id="rId41"/>
    <sheet name="TWD" sheetId="115" r:id="rId42"/>
    <sheet name="AUD" sheetId="117" r:id="rId43"/>
    <sheet name="NZD" sheetId="118" r:id="rId44"/>
    <sheet name="ZAR" sheetId="119" r:id="rId45"/>
    <sheet name="Currency" sheetId="3" r:id="rId46"/>
  </sheets>
  <definedNames>
    <definedName name="_xlnm._FilterDatabase" localSheetId="1" hidden="1">AT!$B$11:$C$32</definedName>
    <definedName name="_xlnm._FilterDatabase" localSheetId="42" hidden="1">AUD!$B$11:$C$32</definedName>
    <definedName name="_xlnm._FilterDatabase" localSheetId="2" hidden="1">BE!$B$11:$C$32</definedName>
    <definedName name="_xlnm._FilterDatabase" localSheetId="3" hidden="1">BGN!$B$11:$C$32</definedName>
    <definedName name="_xlnm._FilterDatabase" localSheetId="29" hidden="1">BRL!$B$11:$C$32</definedName>
    <definedName name="_xlnm._FilterDatabase" localSheetId="28" hidden="1">CAD!$B$11:$C$32</definedName>
    <definedName name="_xlnm._FilterDatabase" localSheetId="25" hidden="1">CHF!$B$11:$C$32</definedName>
    <definedName name="_xlnm._FilterDatabase" localSheetId="30" hidden="1">CLP!$B$11:$C$32</definedName>
    <definedName name="_xlnm._FilterDatabase" localSheetId="33" hidden="1">CNY!$B$11:$C$32</definedName>
    <definedName name="_xlnm._FilterDatabase" localSheetId="31" hidden="1">COP!$B$11:$C$32</definedName>
    <definedName name="_xlnm._FilterDatabase" localSheetId="5" hidden="1">CZK!$B$11:$C$32</definedName>
    <definedName name="_xlnm._FilterDatabase" localSheetId="9" hidden="1">DE!$B$11:$C$32</definedName>
    <definedName name="_xlnm._FilterDatabase" localSheetId="6" hidden="1">DKK!$B$11:$C$32</definedName>
    <definedName name="_xlnm._FilterDatabase" localSheetId="23" hidden="1">ES!$B$11:$C$32</definedName>
    <definedName name="_xlnm._FilterDatabase" localSheetId="7" hidden="1">FI!$B$11:$C$32</definedName>
    <definedName name="_xlnm._FilterDatabase" localSheetId="8" hidden="1">FR!$B$11:$C$32</definedName>
    <definedName name="_xlnm._FilterDatabase" localSheetId="26" hidden="1">GBP!$B$11:$C$32</definedName>
    <definedName name="_xlnm._FilterDatabase" localSheetId="10" hidden="1">GR!$B$11:$C$32</definedName>
    <definedName name="_xlnm._FilterDatabase" localSheetId="34" hidden="1">HKD!$B$11:$C$32</definedName>
    <definedName name="_xlnm._FilterDatabase" localSheetId="4" hidden="1">HRK!$B$11:$C$32</definedName>
    <definedName name="_xlnm._FilterDatabase" localSheetId="11" hidden="1">HUF!$B$11:$C$32</definedName>
    <definedName name="_xlnm._FilterDatabase" localSheetId="12" hidden="1">IE!$B$11:$C$32</definedName>
    <definedName name="_xlnm._FilterDatabase" localSheetId="35" hidden="1">INR!$B$11:$C$32</definedName>
    <definedName name="_xlnm._FilterDatabase" localSheetId="13" hidden="1">IT!$B$11:$C$32</definedName>
    <definedName name="_xlnm._FilterDatabase" localSheetId="36" hidden="1">JPY!$B$11:$C$32</definedName>
    <definedName name="_xlnm._FilterDatabase" localSheetId="37" hidden="1">KRW!$B$11:$C$32</definedName>
    <definedName name="_xlnm._FilterDatabase" localSheetId="32" hidden="1">MXN!$B$11:$C$32</definedName>
    <definedName name="_xlnm._FilterDatabase" localSheetId="38" hidden="1">MYR!$B$11:$C$32</definedName>
    <definedName name="_xlnm._FilterDatabase" localSheetId="15" hidden="1">NL!$B$11:$C$32</definedName>
    <definedName name="_xlnm._FilterDatabase" localSheetId="16" hidden="1">NOK!$B$11:$C$32</definedName>
    <definedName name="_xlnm._FilterDatabase" localSheetId="43" hidden="1">NZD!$B$11:$C$32</definedName>
    <definedName name="_xlnm._FilterDatabase" localSheetId="17" hidden="1">PLN!$B$11:$C$32</definedName>
    <definedName name="_xlnm._FilterDatabase" localSheetId="18" hidden="1">PT!$B$11:$C$32</definedName>
    <definedName name="_xlnm._FilterDatabase" localSheetId="19" hidden="1">RON!$B$11:$C$32</definedName>
    <definedName name="_xlnm._FilterDatabase" localSheetId="20" hidden="1">RUB!$B$11:$C$32</definedName>
    <definedName name="_xlnm._FilterDatabase" localSheetId="24" hidden="1">SEK!$B$11:$C$32</definedName>
    <definedName name="_xlnm._FilterDatabase" localSheetId="39" hidden="1">SGD!$B$11:$C$32</definedName>
    <definedName name="_xlnm._FilterDatabase" localSheetId="22" hidden="1">SI!$B$11:$C$32</definedName>
    <definedName name="_xlnm._FilterDatabase" localSheetId="21" hidden="1">SK!$B$11:$C$32</definedName>
    <definedName name="_xlnm._FilterDatabase" localSheetId="40" hidden="1">THB!$B$11:$C$32</definedName>
    <definedName name="_xlnm._FilterDatabase" localSheetId="41" hidden="1">TWD!$B$11:$C$32</definedName>
    <definedName name="_xlnm._FilterDatabase" localSheetId="27" hidden="1">USD!$B$11:$C$32</definedName>
    <definedName name="_xlnm._FilterDatabase" localSheetId="44" hidden="1">ZAR!$B$11:$C$32</definedName>
  </definedNames>
  <calcPr calcId="162913" calcMode="manual" refMode="R1C1"/>
</workbook>
</file>

<file path=xl/calcChain.xml><?xml version="1.0" encoding="utf-8"?>
<calcChain xmlns="http://schemas.openxmlformats.org/spreadsheetml/2006/main">
  <c r="C2" i="119" l="1"/>
  <c r="C2" i="115"/>
  <c r="O8" i="9"/>
  <c r="O9" i="9"/>
  <c r="O10" i="9"/>
  <c r="O11" i="9"/>
  <c r="O12" i="9"/>
  <c r="O13" i="9"/>
  <c r="O14" i="9"/>
  <c r="O15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6" i="9"/>
  <c r="O47" i="9"/>
  <c r="O48" i="9"/>
  <c r="O49" i="9"/>
  <c r="O50" i="9"/>
  <c r="O51" i="9"/>
  <c r="O52" i="9"/>
  <c r="O53" i="9"/>
  <c r="O54" i="9"/>
  <c r="O55" i="9"/>
  <c r="O56" i="9"/>
  <c r="O57" i="9"/>
  <c r="O58" i="9"/>
  <c r="O59" i="9"/>
  <c r="O60" i="9"/>
  <c r="O61" i="9"/>
  <c r="O62" i="9"/>
  <c r="O63" i="9"/>
  <c r="O64" i="9"/>
  <c r="O65" i="9"/>
  <c r="O66" i="9"/>
  <c r="O7" i="9"/>
  <c r="G3" i="119" l="1"/>
  <c r="B4" i="119"/>
  <c r="C4" i="119"/>
  <c r="B6" i="119"/>
  <c r="B7" i="119"/>
  <c r="B8" i="119"/>
  <c r="B11" i="97"/>
  <c r="J11" i="3"/>
  <c r="B11" i="69"/>
  <c r="B11" i="101"/>
  <c r="I11" i="3"/>
  <c r="B11" i="12"/>
  <c r="B11" i="11"/>
  <c r="B11" i="90"/>
  <c r="B11" i="96"/>
  <c r="B11" i="93"/>
  <c r="B11" i="13"/>
  <c r="B11" i="88"/>
  <c r="B11" i="95"/>
  <c r="B11" i="118"/>
  <c r="K13" i="3"/>
  <c r="B11" i="100"/>
  <c r="B11" i="108"/>
  <c r="K12" i="3"/>
  <c r="B11" i="103"/>
  <c r="I12" i="3"/>
  <c r="K15" i="3"/>
  <c r="B11" i="107"/>
  <c r="E12" i="3"/>
  <c r="J13" i="3"/>
  <c r="J15" i="3"/>
  <c r="I14" i="3"/>
  <c r="K14" i="3"/>
  <c r="B11" i="89"/>
  <c r="B11" i="65"/>
  <c r="B11" i="72"/>
  <c r="B11" i="82"/>
  <c r="B11" i="110"/>
  <c r="B11" i="119"/>
  <c r="B11" i="64"/>
  <c r="B11" i="99"/>
  <c r="B11" i="92"/>
  <c r="K11" i="3"/>
  <c r="B11" i="68"/>
  <c r="I15" i="3"/>
  <c r="B11" i="70"/>
  <c r="B11" i="98"/>
  <c r="B11" i="109"/>
  <c r="B11" i="112"/>
  <c r="B11" i="71"/>
  <c r="B11" i="117"/>
  <c r="E13" i="3"/>
  <c r="E11" i="3"/>
  <c r="B11" i="111"/>
  <c r="B11" i="113"/>
  <c r="B11" i="94"/>
  <c r="B11" i="91"/>
  <c r="E15" i="3"/>
  <c r="B11" i="14"/>
  <c r="B11" i="20"/>
  <c r="I13" i="3"/>
  <c r="J14" i="3"/>
  <c r="B11" i="105"/>
  <c r="E14" i="3"/>
  <c r="B11" i="106"/>
  <c r="J12" i="3"/>
  <c r="B11" i="104"/>
  <c r="B11" i="115"/>
  <c r="B11" i="114"/>
  <c r="C2" i="118" l="1"/>
  <c r="G3" i="118"/>
  <c r="B4" i="118"/>
  <c r="C4" i="118"/>
  <c r="B6" i="118"/>
  <c r="B7" i="118"/>
  <c r="B8" i="118"/>
  <c r="C2" i="117" l="1"/>
  <c r="G3" i="117"/>
  <c r="B4" i="117"/>
  <c r="C4" i="117"/>
  <c r="B6" i="117"/>
  <c r="B7" i="117"/>
  <c r="B8" i="117"/>
  <c r="G3" i="115" l="1"/>
  <c r="B4" i="115"/>
  <c r="C4" i="115"/>
  <c r="B6" i="115"/>
  <c r="B7" i="115"/>
  <c r="B8" i="115"/>
  <c r="BH9" i="115" l="1"/>
  <c r="BD9" i="115"/>
  <c r="AZ9" i="115"/>
  <c r="AV9" i="115"/>
  <c r="AR9" i="115"/>
  <c r="AN9" i="115"/>
  <c r="AJ9" i="115"/>
  <c r="AF9" i="115"/>
  <c r="AB9" i="115"/>
  <c r="X9" i="115"/>
  <c r="T9" i="115"/>
  <c r="P9" i="115"/>
  <c r="L9" i="115"/>
  <c r="H9" i="115"/>
  <c r="D9" i="115"/>
  <c r="C9" i="115"/>
  <c r="BG9" i="115"/>
  <c r="BC9" i="115"/>
  <c r="AY9" i="115"/>
  <c r="AU9" i="115"/>
  <c r="AQ9" i="115"/>
  <c r="AM9" i="115"/>
  <c r="AI9" i="115"/>
  <c r="AE9" i="115"/>
  <c r="AA9" i="115"/>
  <c r="W9" i="115"/>
  <c r="S9" i="115"/>
  <c r="O9" i="115"/>
  <c r="K9" i="115"/>
  <c r="G9" i="115"/>
  <c r="BJ9" i="115"/>
  <c r="BF9" i="115"/>
  <c r="BB9" i="115"/>
  <c r="AX9" i="115"/>
  <c r="AT9" i="115"/>
  <c r="AP9" i="115"/>
  <c r="AL9" i="115"/>
  <c r="AH9" i="115"/>
  <c r="AD9" i="115"/>
  <c r="Z9" i="115"/>
  <c r="V9" i="115"/>
  <c r="R9" i="115"/>
  <c r="N9" i="115"/>
  <c r="J9" i="115"/>
  <c r="F9" i="115"/>
  <c r="BA9" i="115"/>
  <c r="AK9" i="115"/>
  <c r="U9" i="115"/>
  <c r="E9" i="115"/>
  <c r="AW9" i="115"/>
  <c r="AG9" i="115"/>
  <c r="Q9" i="115"/>
  <c r="BI9" i="115"/>
  <c r="AS9" i="115"/>
  <c r="AC9" i="115"/>
  <c r="M9" i="115"/>
  <c r="BE9" i="115"/>
  <c r="AO9" i="115"/>
  <c r="Y9" i="115"/>
  <c r="I9" i="115"/>
  <c r="C2" i="114"/>
  <c r="G3" i="114"/>
  <c r="B4" i="114"/>
  <c r="C4" i="114"/>
  <c r="B6" i="114"/>
  <c r="B7" i="114"/>
  <c r="B8" i="114"/>
  <c r="C2" i="113" l="1"/>
  <c r="G3" i="113"/>
  <c r="B4" i="113"/>
  <c r="C4" i="113"/>
  <c r="B6" i="113"/>
  <c r="B7" i="113"/>
  <c r="B8" i="113"/>
  <c r="C2" i="112" l="1"/>
  <c r="G3" i="112"/>
  <c r="B4" i="112"/>
  <c r="C4" i="112"/>
  <c r="B6" i="112"/>
  <c r="B7" i="112"/>
  <c r="B8" i="112"/>
  <c r="C2" i="111" l="1"/>
  <c r="G3" i="111"/>
  <c r="B4" i="111"/>
  <c r="C4" i="111"/>
  <c r="B6" i="111"/>
  <c r="B7" i="111"/>
  <c r="B8" i="111"/>
  <c r="C2" i="110" l="1"/>
  <c r="G3" i="110"/>
  <c r="B4" i="110"/>
  <c r="C4" i="110"/>
  <c r="B6" i="110"/>
  <c r="B7" i="110"/>
  <c r="B8" i="110"/>
  <c r="C2" i="109" l="1"/>
  <c r="G3" i="109"/>
  <c r="B4" i="109"/>
  <c r="C4" i="109"/>
  <c r="B6" i="109"/>
  <c r="B7" i="109"/>
  <c r="B8" i="109"/>
  <c r="C2" i="108" l="1"/>
  <c r="G3" i="108"/>
  <c r="B4" i="108"/>
  <c r="C4" i="108"/>
  <c r="B6" i="108"/>
  <c r="B7" i="108"/>
  <c r="B8" i="108"/>
  <c r="C2" i="107" l="1"/>
  <c r="G3" i="107"/>
  <c r="B4" i="107"/>
  <c r="C4" i="107"/>
  <c r="B6" i="107"/>
  <c r="B7" i="107"/>
  <c r="B8" i="107"/>
  <c r="C2" i="106" l="1"/>
  <c r="G3" i="106"/>
  <c r="B4" i="106"/>
  <c r="C4" i="106"/>
  <c r="B6" i="106"/>
  <c r="B7" i="106"/>
  <c r="B8" i="106"/>
  <c r="C2" i="105" l="1"/>
  <c r="G3" i="105"/>
  <c r="B4" i="105"/>
  <c r="C4" i="105"/>
  <c r="B6" i="105"/>
  <c r="B7" i="105"/>
  <c r="B8" i="105"/>
  <c r="C2" i="104" l="1"/>
  <c r="G3" i="104"/>
  <c r="B4" i="104"/>
  <c r="C4" i="104"/>
  <c r="B6" i="104"/>
  <c r="B7" i="104"/>
  <c r="B8" i="104"/>
  <c r="C2" i="103" l="1"/>
  <c r="G3" i="103"/>
  <c r="B4" i="103"/>
  <c r="C4" i="103"/>
  <c r="B6" i="103"/>
  <c r="B7" i="103"/>
  <c r="B8" i="103"/>
  <c r="C2" i="101" l="1"/>
  <c r="G3" i="101"/>
  <c r="B4" i="101"/>
  <c r="C4" i="101"/>
  <c r="B6" i="101"/>
  <c r="B7" i="101"/>
  <c r="B8" i="101"/>
  <c r="C2" i="100" l="1"/>
  <c r="G3" i="100"/>
  <c r="B4" i="100"/>
  <c r="C4" i="100"/>
  <c r="B6" i="100"/>
  <c r="B7" i="100"/>
  <c r="B8" i="100"/>
  <c r="C2" i="99" l="1"/>
  <c r="G3" i="99"/>
  <c r="B4" i="99"/>
  <c r="C4" i="99"/>
  <c r="B6" i="99"/>
  <c r="B7" i="99"/>
  <c r="B8" i="99"/>
  <c r="C2" i="98" l="1"/>
  <c r="G3" i="98"/>
  <c r="B4" i="98"/>
  <c r="C4" i="98"/>
  <c r="B6" i="98"/>
  <c r="B7" i="98"/>
  <c r="B8" i="98"/>
  <c r="BG9" i="98" l="1"/>
  <c r="BC9" i="98"/>
  <c r="AY9" i="98"/>
  <c r="AU9" i="98"/>
  <c r="AQ9" i="98"/>
  <c r="AM9" i="98"/>
  <c r="AI9" i="98"/>
  <c r="AE9" i="98"/>
  <c r="AA9" i="98"/>
  <c r="W9" i="98"/>
  <c r="S9" i="98"/>
  <c r="O9" i="98"/>
  <c r="K9" i="98"/>
  <c r="G9" i="98"/>
  <c r="C9" i="98"/>
  <c r="BJ9" i="98"/>
  <c r="BF9" i="98"/>
  <c r="BB9" i="98"/>
  <c r="AX9" i="98"/>
  <c r="AT9" i="98"/>
  <c r="AP9" i="98"/>
  <c r="AL9" i="98"/>
  <c r="AH9" i="98"/>
  <c r="AD9" i="98"/>
  <c r="Z9" i="98"/>
  <c r="BI9" i="98"/>
  <c r="BE9" i="98"/>
  <c r="BA9" i="98"/>
  <c r="AW9" i="98"/>
  <c r="AS9" i="98"/>
  <c r="AO9" i="98"/>
  <c r="AK9" i="98"/>
  <c r="AG9" i="98"/>
  <c r="AC9" i="98"/>
  <c r="Y9" i="98"/>
  <c r="U9" i="98"/>
  <c r="Q9" i="98"/>
  <c r="M9" i="98"/>
  <c r="I9" i="98"/>
  <c r="E9" i="98"/>
  <c r="AV9" i="98"/>
  <c r="AF9" i="98"/>
  <c r="T9" i="98"/>
  <c r="L9" i="98"/>
  <c r="D9" i="98"/>
  <c r="BH9" i="98"/>
  <c r="AR9" i="98"/>
  <c r="AB9" i="98"/>
  <c r="R9" i="98"/>
  <c r="J9" i="98"/>
  <c r="BD9" i="98"/>
  <c r="AN9" i="98"/>
  <c r="X9" i="98"/>
  <c r="P9" i="98"/>
  <c r="H9" i="98"/>
  <c r="AZ9" i="98"/>
  <c r="AJ9" i="98"/>
  <c r="V9" i="98"/>
  <c r="N9" i="98"/>
  <c r="F9" i="98"/>
  <c r="C2" i="97"/>
  <c r="G3" i="97"/>
  <c r="B4" i="97"/>
  <c r="C4" i="97"/>
  <c r="B6" i="97"/>
  <c r="B7" i="97"/>
  <c r="B8" i="97"/>
  <c r="C2" i="96" l="1"/>
  <c r="G3" i="96"/>
  <c r="B4" i="96"/>
  <c r="C4" i="96"/>
  <c r="B6" i="96"/>
  <c r="B7" i="96"/>
  <c r="B8" i="96"/>
  <c r="C2" i="95" l="1"/>
  <c r="G3" i="95"/>
  <c r="B4" i="95"/>
  <c r="C4" i="95"/>
  <c r="B6" i="95"/>
  <c r="B7" i="95"/>
  <c r="B8" i="95"/>
  <c r="C2" i="94" l="1"/>
  <c r="G3" i="94"/>
  <c r="B4" i="94"/>
  <c r="C4" i="94"/>
  <c r="B6" i="94"/>
  <c r="B7" i="94"/>
  <c r="B8" i="94"/>
  <c r="C2" i="93" l="1"/>
  <c r="AM3" i="93"/>
  <c r="B4" i="93"/>
  <c r="C4" i="93"/>
  <c r="B6" i="93"/>
  <c r="B7" i="93"/>
  <c r="B8" i="93"/>
  <c r="C2" i="91" l="1"/>
  <c r="G3" i="91"/>
  <c r="B4" i="91"/>
  <c r="C4" i="91"/>
  <c r="B6" i="91"/>
  <c r="B7" i="91"/>
  <c r="B8" i="91"/>
  <c r="BG9" i="91" l="1"/>
  <c r="BC9" i="91"/>
  <c r="AY9" i="91"/>
  <c r="AU9" i="91"/>
  <c r="AQ9" i="91"/>
  <c r="AM9" i="91"/>
  <c r="AI9" i="91"/>
  <c r="AE9" i="91"/>
  <c r="AA9" i="91"/>
  <c r="W9" i="91"/>
  <c r="S9" i="91"/>
  <c r="O9" i="91"/>
  <c r="K9" i="91"/>
  <c r="G9" i="91"/>
  <c r="C9" i="91"/>
  <c r="BI9" i="91"/>
  <c r="BE9" i="91"/>
  <c r="BA9" i="91"/>
  <c r="AW9" i="91"/>
  <c r="AS9" i="91"/>
  <c r="AO9" i="91"/>
  <c r="AK9" i="91"/>
  <c r="AG9" i="91"/>
  <c r="AC9" i="91"/>
  <c r="Y9" i="91"/>
  <c r="U9" i="91"/>
  <c r="Q9" i="91"/>
  <c r="M9" i="91"/>
  <c r="I9" i="91"/>
  <c r="E9" i="91"/>
  <c r="BH9" i="91"/>
  <c r="AZ9" i="91"/>
  <c r="AR9" i="91"/>
  <c r="AJ9" i="91"/>
  <c r="AB9" i="91"/>
  <c r="T9" i="91"/>
  <c r="L9" i="91"/>
  <c r="D9" i="91"/>
  <c r="BF9" i="91"/>
  <c r="AX9" i="91"/>
  <c r="AP9" i="91"/>
  <c r="AH9" i="91"/>
  <c r="Z9" i="91"/>
  <c r="R9" i="91"/>
  <c r="J9" i="91"/>
  <c r="BD9" i="91"/>
  <c r="AV9" i="91"/>
  <c r="AN9" i="91"/>
  <c r="AF9" i="91"/>
  <c r="X9" i="91"/>
  <c r="P9" i="91"/>
  <c r="H9" i="91"/>
  <c r="BJ9" i="91"/>
  <c r="AD9" i="91"/>
  <c r="BB9" i="91"/>
  <c r="V9" i="91"/>
  <c r="AT9" i="91"/>
  <c r="N9" i="91"/>
  <c r="AL9" i="91"/>
  <c r="F9" i="91"/>
  <c r="C2" i="92"/>
  <c r="G3" i="92"/>
  <c r="B4" i="92"/>
  <c r="C4" i="92"/>
  <c r="B6" i="92"/>
  <c r="B7" i="92"/>
  <c r="B8" i="92"/>
  <c r="BG9" i="92" l="1"/>
  <c r="BC9" i="92"/>
  <c r="AY9" i="92"/>
  <c r="AU9" i="92"/>
  <c r="AQ9" i="92"/>
  <c r="AM9" i="92"/>
  <c r="AI9" i="92"/>
  <c r="AE9" i="92"/>
  <c r="AA9" i="92"/>
  <c r="W9" i="92"/>
  <c r="S9" i="92"/>
  <c r="O9" i="92"/>
  <c r="K9" i="92"/>
  <c r="G9" i="92"/>
  <c r="C9" i="92"/>
  <c r="BI9" i="92"/>
  <c r="BE9" i="92"/>
  <c r="BA9" i="92"/>
  <c r="AW9" i="92"/>
  <c r="AS9" i="92"/>
  <c r="AO9" i="92"/>
  <c r="AK9" i="92"/>
  <c r="AG9" i="92"/>
  <c r="AC9" i="92"/>
  <c r="Y9" i="92"/>
  <c r="U9" i="92"/>
  <c r="Q9" i="92"/>
  <c r="M9" i="92"/>
  <c r="I9" i="92"/>
  <c r="E9" i="92"/>
  <c r="BD9" i="92"/>
  <c r="AV9" i="92"/>
  <c r="AN9" i="92"/>
  <c r="AF9" i="92"/>
  <c r="X9" i="92"/>
  <c r="P9" i="92"/>
  <c r="H9" i="92"/>
  <c r="BJ9" i="92"/>
  <c r="BB9" i="92"/>
  <c r="AT9" i="92"/>
  <c r="AL9" i="92"/>
  <c r="AD9" i="92"/>
  <c r="V9" i="92"/>
  <c r="N9" i="92"/>
  <c r="F9" i="92"/>
  <c r="BH9" i="92"/>
  <c r="AZ9" i="92"/>
  <c r="AR9" i="92"/>
  <c r="AJ9" i="92"/>
  <c r="AB9" i="92"/>
  <c r="T9" i="92"/>
  <c r="L9" i="92"/>
  <c r="D9" i="92"/>
  <c r="BF9" i="92"/>
  <c r="AX9" i="92"/>
  <c r="AP9" i="92"/>
  <c r="AH9" i="92"/>
  <c r="Z9" i="92"/>
  <c r="R9" i="92"/>
  <c r="J9" i="92"/>
  <c r="C2" i="90"/>
  <c r="G3" i="90"/>
  <c r="B4" i="90"/>
  <c r="C4" i="90"/>
  <c r="B6" i="90"/>
  <c r="B7" i="90"/>
  <c r="B8" i="90"/>
  <c r="C2" i="89" l="1"/>
  <c r="G3" i="89"/>
  <c r="B4" i="89"/>
  <c r="C4" i="89"/>
  <c r="B6" i="89"/>
  <c r="B7" i="89"/>
  <c r="B8" i="89"/>
  <c r="C2" i="88" l="1"/>
  <c r="G3" i="88"/>
  <c r="B4" i="88"/>
  <c r="C4" i="88"/>
  <c r="B6" i="88"/>
  <c r="B7" i="88"/>
  <c r="B8" i="88"/>
  <c r="C2" i="86" l="1"/>
  <c r="AM3" i="86"/>
  <c r="B4" i="86"/>
  <c r="C4" i="86"/>
  <c r="B6" i="86"/>
  <c r="B7" i="86"/>
  <c r="B8" i="86"/>
  <c r="O9" i="86" l="1"/>
  <c r="W9" i="86"/>
  <c r="BC9" i="86"/>
  <c r="AU9" i="86"/>
  <c r="H9" i="86"/>
  <c r="AM9" i="86"/>
  <c r="AE9" i="86"/>
  <c r="BH9" i="86"/>
  <c r="AZ9" i="86"/>
  <c r="AR9" i="86"/>
  <c r="AJ9" i="86"/>
  <c r="AB9" i="86"/>
  <c r="T9" i="86"/>
  <c r="L9" i="86"/>
  <c r="D9" i="86"/>
  <c r="G9" i="86"/>
  <c r="BB9" i="86"/>
  <c r="AL9" i="86"/>
  <c r="V9" i="86"/>
  <c r="F9" i="86"/>
  <c r="BI9" i="86"/>
  <c r="AK9" i="86"/>
  <c r="BG9" i="86"/>
  <c r="AI9" i="86"/>
  <c r="S9" i="86"/>
  <c r="C9" i="86"/>
  <c r="R9" i="86"/>
  <c r="AQ9" i="86"/>
  <c r="AA9" i="86"/>
  <c r="K9" i="86"/>
  <c r="BF9" i="86"/>
  <c r="AP9" i="86"/>
  <c r="Z9" i="86"/>
  <c r="J9" i="86"/>
  <c r="AW9" i="86"/>
  <c r="AG9" i="86"/>
  <c r="Y9" i="86"/>
  <c r="Q9" i="86"/>
  <c r="I9" i="86"/>
  <c r="BJ9" i="86"/>
  <c r="AT9" i="86"/>
  <c r="AD9" i="86"/>
  <c r="N9" i="86"/>
  <c r="BA9" i="86"/>
  <c r="AS9" i="86"/>
  <c r="AC9" i="86"/>
  <c r="U9" i="86"/>
  <c r="M9" i="86"/>
  <c r="E9" i="86"/>
  <c r="AY9" i="86"/>
  <c r="AX9" i="86"/>
  <c r="AH9" i="86"/>
  <c r="BE9" i="86"/>
  <c r="AO9" i="86"/>
  <c r="BD9" i="86"/>
  <c r="AV9" i="86"/>
  <c r="AN9" i="86"/>
  <c r="AF9" i="86"/>
  <c r="X9" i="86"/>
  <c r="P9" i="86"/>
  <c r="B11" i="86"/>
  <c r="C2" i="82" l="1"/>
  <c r="G3" i="82"/>
  <c r="B4" i="82"/>
  <c r="C4" i="82"/>
  <c r="B6" i="82"/>
  <c r="B7" i="82"/>
  <c r="B8" i="82"/>
  <c r="C2" i="72" l="1"/>
  <c r="G3" i="72"/>
  <c r="B4" i="72"/>
  <c r="C4" i="72"/>
  <c r="B6" i="72"/>
  <c r="B7" i="72"/>
  <c r="B8" i="72"/>
  <c r="C2" i="20" l="1"/>
  <c r="G3" i="20"/>
  <c r="B4" i="20"/>
  <c r="C4" i="20"/>
  <c r="B6" i="20"/>
  <c r="B7" i="20"/>
  <c r="B8" i="20"/>
  <c r="C2" i="71" l="1"/>
  <c r="G3" i="71"/>
  <c r="B4" i="71"/>
  <c r="C4" i="71"/>
  <c r="B6" i="71"/>
  <c r="B7" i="71"/>
  <c r="B8" i="71"/>
  <c r="C2" i="70" l="1"/>
  <c r="AM3" i="70"/>
  <c r="B4" i="70"/>
  <c r="C4" i="70"/>
  <c r="B6" i="70"/>
  <c r="B7" i="70"/>
  <c r="B8" i="70"/>
  <c r="C2" i="69" l="1"/>
  <c r="AW3" i="69"/>
  <c r="B4" i="69"/>
  <c r="C4" i="69"/>
  <c r="B6" i="69"/>
  <c r="B7" i="69"/>
  <c r="B8" i="69"/>
  <c r="C2" i="68" l="1"/>
  <c r="AM3" i="68"/>
  <c r="B4" i="68"/>
  <c r="C4" i="68"/>
  <c r="B6" i="68"/>
  <c r="B7" i="68"/>
  <c r="B8" i="68"/>
  <c r="C2" i="14" l="1"/>
  <c r="G3" i="14"/>
  <c r="B4" i="14"/>
  <c r="C4" i="14"/>
  <c r="B6" i="14"/>
  <c r="B7" i="14"/>
  <c r="B8" i="14"/>
  <c r="C2" i="13" l="1"/>
  <c r="G3" i="13"/>
  <c r="B4" i="13"/>
  <c r="C4" i="13"/>
  <c r="B6" i="13"/>
  <c r="B7" i="13"/>
  <c r="B8" i="13"/>
  <c r="C2" i="12" l="1"/>
  <c r="G3" i="12"/>
  <c r="B4" i="12"/>
  <c r="C4" i="12"/>
  <c r="B6" i="12"/>
  <c r="B7" i="12"/>
  <c r="B8" i="12"/>
  <c r="C2" i="11" l="1"/>
  <c r="G3" i="11"/>
  <c r="B4" i="11"/>
  <c r="C4" i="11"/>
  <c r="B6" i="11"/>
  <c r="B7" i="11"/>
  <c r="B8" i="11"/>
  <c r="C2" i="65" l="1"/>
  <c r="AD3" i="65"/>
  <c r="B4" i="65"/>
  <c r="C4" i="65"/>
  <c r="B6" i="65"/>
  <c r="B7" i="65"/>
  <c r="B8" i="65"/>
  <c r="C2" i="64" l="1"/>
  <c r="G3" i="64"/>
  <c r="B4" i="64"/>
  <c r="C4" i="64"/>
  <c r="B6" i="64"/>
  <c r="B7" i="64"/>
  <c r="B8" i="64"/>
  <c r="N7" i="9" l="1"/>
  <c r="P7" i="9"/>
  <c r="Q7" i="9"/>
  <c r="N8" i="9"/>
  <c r="P8" i="9"/>
  <c r="Q8" i="9"/>
  <c r="N9" i="9"/>
  <c r="P9" i="9"/>
  <c r="Q9" i="9"/>
  <c r="D9" i="9"/>
  <c r="N10" i="9"/>
  <c r="P10" i="9"/>
  <c r="Q10" i="9"/>
  <c r="D10" i="9"/>
  <c r="N11" i="9"/>
  <c r="P11" i="9"/>
  <c r="Q11" i="9"/>
  <c r="N12" i="9"/>
  <c r="P12" i="9"/>
  <c r="Q12" i="9"/>
  <c r="D11" i="9"/>
  <c r="N13" i="9"/>
  <c r="P13" i="9"/>
  <c r="Q13" i="9"/>
  <c r="N14" i="9"/>
  <c r="P14" i="9"/>
  <c r="Q14" i="9"/>
  <c r="N15" i="9"/>
  <c r="P15" i="9"/>
  <c r="Q15" i="9"/>
  <c r="N16" i="9"/>
  <c r="P16" i="9"/>
  <c r="Q16" i="9"/>
  <c r="N17" i="9"/>
  <c r="P17" i="9"/>
  <c r="Q17" i="9"/>
  <c r="N18" i="9"/>
  <c r="P18" i="9"/>
  <c r="Q18" i="9"/>
  <c r="N19" i="9"/>
  <c r="P19" i="9"/>
  <c r="Q19" i="9"/>
  <c r="D17" i="9"/>
  <c r="N20" i="9"/>
  <c r="P20" i="9"/>
  <c r="Q20" i="9"/>
  <c r="N21" i="9"/>
  <c r="P21" i="9"/>
  <c r="Q21" i="9"/>
  <c r="N22" i="9"/>
  <c r="P22" i="9"/>
  <c r="Q22" i="9"/>
  <c r="N23" i="9"/>
  <c r="P23" i="9"/>
  <c r="Q23" i="9"/>
  <c r="N24" i="9"/>
  <c r="P24" i="9"/>
  <c r="Q24" i="9"/>
  <c r="N25" i="9"/>
  <c r="P25" i="9"/>
  <c r="Q25" i="9"/>
  <c r="N26" i="9"/>
  <c r="P26" i="9"/>
  <c r="Q26" i="9"/>
  <c r="N27" i="9"/>
  <c r="P27" i="9"/>
  <c r="Q27" i="9"/>
  <c r="N28" i="9"/>
  <c r="P28" i="9"/>
  <c r="Q28" i="9"/>
  <c r="N29" i="9"/>
  <c r="P29" i="9"/>
  <c r="Q29" i="9"/>
  <c r="D21" i="9"/>
  <c r="N30" i="9"/>
  <c r="P30" i="9"/>
  <c r="Q30" i="9"/>
  <c r="D22" i="9"/>
  <c r="N31" i="9"/>
  <c r="P31" i="9"/>
  <c r="Q31" i="9"/>
  <c r="N32" i="9"/>
  <c r="P32" i="9"/>
  <c r="Q32" i="9"/>
  <c r="D24" i="9"/>
  <c r="N33" i="9"/>
  <c r="P33" i="9"/>
  <c r="Q33" i="9"/>
  <c r="D25" i="9"/>
  <c r="N34" i="9"/>
  <c r="P34" i="9"/>
  <c r="Q34" i="9"/>
  <c r="N35" i="9"/>
  <c r="P35" i="9"/>
  <c r="Q35" i="9"/>
  <c r="N36" i="9"/>
  <c r="P36" i="9"/>
  <c r="Q36" i="9"/>
  <c r="N37" i="9"/>
  <c r="P37" i="9"/>
  <c r="Q37" i="9"/>
  <c r="D29" i="9"/>
  <c r="N38" i="9"/>
  <c r="P38" i="9"/>
  <c r="Q38" i="9"/>
  <c r="D30" i="9"/>
  <c r="N39" i="9"/>
  <c r="P39" i="9"/>
  <c r="Q39" i="9"/>
  <c r="D31" i="9"/>
  <c r="N40" i="9"/>
  <c r="P40" i="9"/>
  <c r="Q40" i="9"/>
  <c r="D32" i="9"/>
  <c r="N41" i="9"/>
  <c r="P41" i="9"/>
  <c r="Q41" i="9"/>
  <c r="D33" i="9"/>
  <c r="N42" i="9"/>
  <c r="P42" i="9"/>
  <c r="Q42" i="9"/>
  <c r="D34" i="9"/>
  <c r="N43" i="9"/>
  <c r="P43" i="9"/>
  <c r="Q43" i="9"/>
  <c r="D35" i="9"/>
  <c r="N44" i="9"/>
  <c r="P44" i="9"/>
  <c r="Q44" i="9"/>
  <c r="D36" i="9"/>
  <c r="N45" i="9"/>
  <c r="P45" i="9"/>
  <c r="Q45" i="9"/>
  <c r="D37" i="9"/>
  <c r="N46" i="9"/>
  <c r="P46" i="9"/>
  <c r="Q46" i="9"/>
  <c r="D38" i="9"/>
  <c r="N47" i="9"/>
  <c r="P47" i="9"/>
  <c r="Q47" i="9"/>
  <c r="D39" i="9"/>
  <c r="N48" i="9"/>
  <c r="P48" i="9"/>
  <c r="Q48" i="9"/>
  <c r="D40" i="9"/>
  <c r="N49" i="9"/>
  <c r="P49" i="9"/>
  <c r="Q49" i="9"/>
  <c r="D41" i="9"/>
  <c r="N50" i="9"/>
  <c r="P50" i="9"/>
  <c r="Q50" i="9"/>
  <c r="D42" i="9"/>
  <c r="N51" i="9"/>
  <c r="P51" i="9"/>
  <c r="Q51" i="9"/>
  <c r="D43" i="9"/>
  <c r="N52" i="9"/>
  <c r="P52" i="9"/>
  <c r="Q52" i="9"/>
  <c r="D44" i="9"/>
  <c r="N53" i="9"/>
  <c r="P53" i="9"/>
  <c r="Q53" i="9"/>
  <c r="D45" i="9"/>
  <c r="N54" i="9"/>
  <c r="P54" i="9"/>
  <c r="Q54" i="9"/>
  <c r="D46" i="9"/>
  <c r="N55" i="9"/>
  <c r="P55" i="9"/>
  <c r="Q55" i="9"/>
  <c r="D47" i="9"/>
  <c r="N56" i="9"/>
  <c r="P56" i="9"/>
  <c r="Q56" i="9"/>
  <c r="D48" i="9"/>
  <c r="N57" i="9"/>
  <c r="P57" i="9"/>
  <c r="Q57" i="9"/>
  <c r="N58" i="9"/>
  <c r="P58" i="9"/>
  <c r="Q58" i="9"/>
  <c r="D49" i="9"/>
  <c r="N59" i="9"/>
  <c r="P59" i="9"/>
  <c r="Q59" i="9"/>
  <c r="N60" i="9"/>
  <c r="P60" i="9"/>
  <c r="Q60" i="9"/>
  <c r="N61" i="9"/>
  <c r="P61" i="9"/>
  <c r="Q61" i="9"/>
  <c r="N62" i="9"/>
  <c r="P62" i="9"/>
  <c r="Q62" i="9"/>
  <c r="N63" i="9"/>
  <c r="P63" i="9"/>
  <c r="Q63" i="9"/>
  <c r="N64" i="9"/>
  <c r="P64" i="9"/>
  <c r="Q64" i="9"/>
  <c r="N65" i="9"/>
  <c r="P65" i="9"/>
  <c r="Q65" i="9"/>
  <c r="N66" i="9"/>
  <c r="P66" i="9"/>
  <c r="Q66" i="9"/>
  <c r="AQ9" i="119" l="1"/>
  <c r="AQ9" i="118"/>
  <c r="AQ9" i="117"/>
  <c r="AQ9" i="114"/>
  <c r="AQ9" i="113"/>
  <c r="AQ9" i="112"/>
  <c r="AQ9" i="111"/>
  <c r="AQ9" i="110"/>
  <c r="AQ9" i="109"/>
  <c r="AQ9" i="108"/>
  <c r="AQ9" i="107"/>
  <c r="AQ9" i="106"/>
  <c r="AQ9" i="105"/>
  <c r="AQ9" i="104"/>
  <c r="AQ9" i="103"/>
  <c r="AQ9" i="101"/>
  <c r="AQ9" i="100"/>
  <c r="AQ9" i="99"/>
  <c r="AQ9" i="97"/>
  <c r="AQ9" i="96"/>
  <c r="AQ9" i="95"/>
  <c r="AQ9" i="94"/>
  <c r="AQ9" i="93"/>
  <c r="AQ9" i="90"/>
  <c r="AQ9" i="89"/>
  <c r="AQ9" i="88"/>
  <c r="AQ9" i="82"/>
  <c r="AQ9" i="72"/>
  <c r="AQ9" i="20"/>
  <c r="AQ9" i="71"/>
  <c r="AQ9" i="70"/>
  <c r="AQ9" i="69"/>
  <c r="AQ9" i="68"/>
  <c r="AQ9" i="14"/>
  <c r="AQ9" i="13"/>
  <c r="AQ9" i="12"/>
  <c r="AQ9" i="11"/>
  <c r="AQ9" i="65"/>
  <c r="AQ9" i="64"/>
  <c r="AO9" i="118"/>
  <c r="AO9" i="119"/>
  <c r="AO9" i="117"/>
  <c r="AO9" i="114"/>
  <c r="AO9" i="113"/>
  <c r="AO9" i="112"/>
  <c r="AO9" i="111"/>
  <c r="AO9" i="109"/>
  <c r="AO9" i="110"/>
  <c r="AO9" i="108"/>
  <c r="AO9" i="107"/>
  <c r="AO9" i="106"/>
  <c r="AO9" i="105"/>
  <c r="AO9" i="104"/>
  <c r="AO9" i="103"/>
  <c r="AO9" i="101"/>
  <c r="AO9" i="100"/>
  <c r="AO9" i="99"/>
  <c r="AO9" i="97"/>
  <c r="AO9" i="96"/>
  <c r="AO9" i="95"/>
  <c r="AO9" i="94"/>
  <c r="AO9" i="93"/>
  <c r="AO9" i="90"/>
  <c r="AO9" i="89"/>
  <c r="AO9" i="88"/>
  <c r="AO9" i="82"/>
  <c r="AO9" i="72"/>
  <c r="AO9" i="20"/>
  <c r="AO9" i="71"/>
  <c r="AO9" i="70"/>
  <c r="AO9" i="68"/>
  <c r="AO9" i="69"/>
  <c r="AO9" i="14"/>
  <c r="AO9" i="13"/>
  <c r="AO9" i="12"/>
  <c r="AO9" i="11"/>
  <c r="AO9" i="65"/>
  <c r="AO9" i="64"/>
  <c r="AG9" i="119"/>
  <c r="AG9" i="118"/>
  <c r="AG9" i="117"/>
  <c r="AG9" i="114"/>
  <c r="AG9" i="113"/>
  <c r="AG9" i="112"/>
  <c r="AG9" i="111"/>
  <c r="AG9" i="110"/>
  <c r="AG9" i="109"/>
  <c r="AG9" i="108"/>
  <c r="AG9" i="107"/>
  <c r="AG9" i="106"/>
  <c r="AG9" i="105"/>
  <c r="AG9" i="104"/>
  <c r="AG9" i="103"/>
  <c r="AG9" i="101"/>
  <c r="AG9" i="100"/>
  <c r="AG9" i="99"/>
  <c r="AG9" i="97"/>
  <c r="AG9" i="96"/>
  <c r="AG9" i="95"/>
  <c r="AG9" i="94"/>
  <c r="AG9" i="93"/>
  <c r="AG9" i="90"/>
  <c r="AG9" i="89"/>
  <c r="AG9" i="88"/>
  <c r="AG9" i="82"/>
  <c r="AG9" i="72"/>
  <c r="AG9" i="20"/>
  <c r="AG9" i="71"/>
  <c r="AG9" i="70"/>
  <c r="AG9" i="69"/>
  <c r="AG9" i="68"/>
  <c r="AG9" i="14"/>
  <c r="AG9" i="13"/>
  <c r="AG9" i="12"/>
  <c r="AG9" i="11"/>
  <c r="AG9" i="65"/>
  <c r="AG9" i="64"/>
  <c r="AE9" i="119"/>
  <c r="AE9" i="118"/>
  <c r="AE9" i="117"/>
  <c r="AE9" i="114"/>
  <c r="AE9" i="113"/>
  <c r="AE9" i="112"/>
  <c r="AE9" i="111"/>
  <c r="AE9" i="109"/>
  <c r="AE9" i="110"/>
  <c r="AE9" i="108"/>
  <c r="AE9" i="107"/>
  <c r="AE9" i="106"/>
  <c r="AE9" i="105"/>
  <c r="AE9" i="104"/>
  <c r="AE9" i="101"/>
  <c r="AE9" i="103"/>
  <c r="AE9" i="100"/>
  <c r="AE9" i="99"/>
  <c r="AE9" i="97"/>
  <c r="AE9" i="96"/>
  <c r="AE9" i="95"/>
  <c r="AE9" i="94"/>
  <c r="AE9" i="93"/>
  <c r="AE9" i="90"/>
  <c r="AE9" i="89"/>
  <c r="AE9" i="88"/>
  <c r="AE9" i="82"/>
  <c r="AE9" i="72"/>
  <c r="AE9" i="20"/>
  <c r="AE9" i="71"/>
  <c r="AE9" i="70"/>
  <c r="AE9" i="69"/>
  <c r="AE9" i="68"/>
  <c r="AE9" i="14"/>
  <c r="AE9" i="13"/>
  <c r="AE9" i="12"/>
  <c r="AE9" i="11"/>
  <c r="AE9" i="65"/>
  <c r="AE9" i="64"/>
  <c r="X9" i="119"/>
  <c r="X9" i="118"/>
  <c r="X9" i="117"/>
  <c r="X9" i="114"/>
  <c r="X9" i="113"/>
  <c r="X9" i="112"/>
  <c r="X9" i="111"/>
  <c r="X9" i="109"/>
  <c r="X9" i="110"/>
  <c r="X9" i="108"/>
  <c r="X9" i="107"/>
  <c r="X9" i="106"/>
  <c r="X9" i="105"/>
  <c r="X9" i="104"/>
  <c r="X9" i="103"/>
  <c r="X9" i="101"/>
  <c r="X9" i="100"/>
  <c r="X9" i="99"/>
  <c r="X9" i="97"/>
  <c r="X9" i="96"/>
  <c r="X9" i="95"/>
  <c r="X9" i="94"/>
  <c r="X9" i="93"/>
  <c r="X9" i="90"/>
  <c r="X9" i="89"/>
  <c r="X9" i="88"/>
  <c r="X9" i="82"/>
  <c r="X9" i="72"/>
  <c r="X9" i="20"/>
  <c r="X9" i="71"/>
  <c r="X9" i="69"/>
  <c r="X9" i="70"/>
  <c r="X9" i="68"/>
  <c r="X9" i="14"/>
  <c r="X9" i="13"/>
  <c r="X9" i="12"/>
  <c r="X9" i="11"/>
  <c r="X9" i="65"/>
  <c r="X9" i="64"/>
  <c r="V9" i="119"/>
  <c r="V9" i="118"/>
  <c r="V9" i="117"/>
  <c r="V9" i="114"/>
  <c r="V9" i="113"/>
  <c r="V9" i="112"/>
  <c r="V9" i="111"/>
  <c r="V9" i="109"/>
  <c r="V9" i="110"/>
  <c r="V9" i="108"/>
  <c r="V9" i="107"/>
  <c r="V9" i="106"/>
  <c r="V9" i="105"/>
  <c r="V9" i="104"/>
  <c r="V9" i="103"/>
  <c r="V9" i="101"/>
  <c r="V9" i="100"/>
  <c r="V9" i="99"/>
  <c r="V9" i="97"/>
  <c r="V9" i="96"/>
  <c r="V9" i="95"/>
  <c r="V9" i="94"/>
  <c r="V9" i="93"/>
  <c r="V9" i="90"/>
  <c r="V9" i="89"/>
  <c r="V9" i="88"/>
  <c r="V9" i="82"/>
  <c r="V9" i="72"/>
  <c r="V9" i="20"/>
  <c r="V9" i="71"/>
  <c r="V9" i="70"/>
  <c r="V9" i="69"/>
  <c r="V9" i="68"/>
  <c r="V9" i="14"/>
  <c r="V9" i="13"/>
  <c r="V9" i="12"/>
  <c r="V9" i="11"/>
  <c r="V9" i="65"/>
  <c r="V9" i="64"/>
  <c r="O9" i="119"/>
  <c r="O9" i="118"/>
  <c r="O9" i="117"/>
  <c r="O9" i="114"/>
  <c r="O9" i="113"/>
  <c r="O9" i="112"/>
  <c r="O9" i="111"/>
  <c r="O9" i="110"/>
  <c r="O9" i="109"/>
  <c r="O9" i="108"/>
  <c r="O9" i="107"/>
  <c r="O9" i="106"/>
  <c r="O9" i="105"/>
  <c r="O9" i="104"/>
  <c r="O9" i="103"/>
  <c r="O9" i="101"/>
  <c r="O9" i="100"/>
  <c r="O9" i="99"/>
  <c r="O9" i="97"/>
  <c r="O9" i="95"/>
  <c r="O9" i="96"/>
  <c r="O9" i="94"/>
  <c r="O9" i="93"/>
  <c r="O9" i="90"/>
  <c r="O9" i="89"/>
  <c r="O9" i="88"/>
  <c r="O9" i="82"/>
  <c r="O9" i="72"/>
  <c r="O9" i="71"/>
  <c r="O9" i="20"/>
  <c r="O9" i="69"/>
  <c r="O9" i="70"/>
  <c r="O9" i="68"/>
  <c r="O9" i="14"/>
  <c r="O9" i="13"/>
  <c r="O9" i="12"/>
  <c r="O9" i="11"/>
  <c r="O9" i="65"/>
  <c r="O9" i="64"/>
  <c r="M9" i="119"/>
  <c r="M9" i="118"/>
  <c r="M9" i="117"/>
  <c r="M9" i="114"/>
  <c r="M9" i="112"/>
  <c r="M9" i="113"/>
  <c r="M9" i="111"/>
  <c r="M9" i="110"/>
  <c r="M9" i="108"/>
  <c r="M9" i="109"/>
  <c r="M9" i="107"/>
  <c r="M9" i="106"/>
  <c r="M9" i="105"/>
  <c r="M9" i="104"/>
  <c r="M9" i="103"/>
  <c r="M9" i="101"/>
  <c r="M9" i="100"/>
  <c r="M9" i="99"/>
  <c r="M9" i="97"/>
  <c r="M9" i="96"/>
  <c r="M9" i="95"/>
  <c r="M9" i="94"/>
  <c r="M9" i="93"/>
  <c r="M9" i="90"/>
  <c r="M9" i="89"/>
  <c r="M9" i="88"/>
  <c r="M9" i="82"/>
  <c r="M9" i="72"/>
  <c r="M9" i="20"/>
  <c r="M9" i="71"/>
  <c r="M9" i="70"/>
  <c r="M9" i="69"/>
  <c r="M9" i="68"/>
  <c r="M9" i="14"/>
  <c r="M9" i="13"/>
  <c r="M9" i="12"/>
  <c r="M9" i="11"/>
  <c r="M9" i="65"/>
  <c r="M9" i="64"/>
  <c r="K9" i="119"/>
  <c r="K9" i="118"/>
  <c r="K9" i="117"/>
  <c r="K9" i="114"/>
  <c r="K9" i="113"/>
  <c r="K9" i="112"/>
  <c r="K9" i="111"/>
  <c r="K9" i="110"/>
  <c r="K9" i="109"/>
  <c r="K9" i="108"/>
  <c r="K9" i="107"/>
  <c r="K9" i="106"/>
  <c r="K9" i="105"/>
  <c r="K9" i="104"/>
  <c r="K9" i="103"/>
  <c r="K9" i="101"/>
  <c r="K9" i="100"/>
  <c r="K9" i="99"/>
  <c r="K9" i="97"/>
  <c r="K9" i="96"/>
  <c r="K9" i="95"/>
  <c r="K9" i="94"/>
  <c r="K9" i="93"/>
  <c r="K9" i="90"/>
  <c r="K9" i="89"/>
  <c r="K9" i="88"/>
  <c r="K9" i="82"/>
  <c r="K9" i="72"/>
  <c r="K9" i="20"/>
  <c r="K9" i="71"/>
  <c r="K9" i="70"/>
  <c r="K9" i="69"/>
  <c r="K9" i="68"/>
  <c r="K9" i="14"/>
  <c r="K9" i="13"/>
  <c r="K9" i="12"/>
  <c r="K9" i="11"/>
  <c r="K9" i="65"/>
  <c r="K9" i="64"/>
  <c r="I9" i="118"/>
  <c r="I9" i="119"/>
  <c r="I9" i="117"/>
  <c r="I9" i="113"/>
  <c r="I9" i="114"/>
  <c r="I9" i="112"/>
  <c r="I9" i="111"/>
  <c r="I9" i="110"/>
  <c r="I9" i="109"/>
  <c r="I9" i="108"/>
  <c r="I9" i="107"/>
  <c r="I9" i="106"/>
  <c r="I9" i="105"/>
  <c r="I9" i="104"/>
  <c r="I9" i="103"/>
  <c r="I9" i="101"/>
  <c r="I9" i="100"/>
  <c r="I9" i="99"/>
  <c r="I9" i="97"/>
  <c r="I9" i="96"/>
  <c r="I9" i="95"/>
  <c r="I9" i="94"/>
  <c r="I9" i="93"/>
  <c r="I9" i="90"/>
  <c r="I9" i="89"/>
  <c r="I9" i="88"/>
  <c r="I9" i="82"/>
  <c r="I9" i="72"/>
  <c r="I9" i="20"/>
  <c r="I9" i="71"/>
  <c r="I9" i="70"/>
  <c r="I9" i="68"/>
  <c r="I9" i="69"/>
  <c r="I9" i="14"/>
  <c r="I9" i="13"/>
  <c r="I9" i="12"/>
  <c r="I9" i="11"/>
  <c r="I9" i="65"/>
  <c r="I9" i="64"/>
  <c r="AZ9" i="119"/>
  <c r="AZ9" i="118"/>
  <c r="AZ9" i="117"/>
  <c r="AZ9" i="114"/>
  <c r="AZ9" i="113"/>
  <c r="AZ9" i="112"/>
  <c r="AZ9" i="111"/>
  <c r="AZ9" i="110"/>
  <c r="AZ9" i="109"/>
  <c r="AZ9" i="108"/>
  <c r="AZ9" i="107"/>
  <c r="AZ9" i="106"/>
  <c r="AZ9" i="105"/>
  <c r="AZ9" i="104"/>
  <c r="AZ9" i="103"/>
  <c r="AZ9" i="101"/>
  <c r="AZ9" i="100"/>
  <c r="AZ9" i="99"/>
  <c r="AZ9" i="97"/>
  <c r="AZ9" i="96"/>
  <c r="AZ9" i="95"/>
  <c r="AZ9" i="94"/>
  <c r="AZ9" i="93"/>
  <c r="AZ9" i="90"/>
  <c r="AZ9" i="89"/>
  <c r="AZ9" i="88"/>
  <c r="AZ9" i="82"/>
  <c r="AZ9" i="72"/>
  <c r="AZ9" i="20"/>
  <c r="AZ9" i="71"/>
  <c r="AZ9" i="69"/>
  <c r="AZ9" i="70"/>
  <c r="AZ9" i="68"/>
  <c r="AZ9" i="14"/>
  <c r="AZ9" i="13"/>
  <c r="AZ9" i="12"/>
  <c r="AZ9" i="11"/>
  <c r="AZ9" i="65"/>
  <c r="AZ9" i="64"/>
  <c r="AR9" i="119"/>
  <c r="AR9" i="118"/>
  <c r="AR9" i="117"/>
  <c r="AR9" i="114"/>
  <c r="AR9" i="113"/>
  <c r="AR9" i="112"/>
  <c r="AR9" i="111"/>
  <c r="AR9" i="110"/>
  <c r="AR9" i="109"/>
  <c r="AR9" i="108"/>
  <c r="AR9" i="107"/>
  <c r="AR9" i="106"/>
  <c r="AR9" i="105"/>
  <c r="AR9" i="104"/>
  <c r="AR9" i="103"/>
  <c r="AR9" i="101"/>
  <c r="AR9" i="100"/>
  <c r="AR9" i="99"/>
  <c r="AR9" i="97"/>
  <c r="AR9" i="96"/>
  <c r="AR9" i="95"/>
  <c r="AR9" i="94"/>
  <c r="AR9" i="93"/>
  <c r="AR9" i="90"/>
  <c r="AR9" i="89"/>
  <c r="AR9" i="88"/>
  <c r="AR9" i="82"/>
  <c r="AR9" i="72"/>
  <c r="AR9" i="20"/>
  <c r="AR9" i="71"/>
  <c r="AR9" i="70"/>
  <c r="AR9" i="69"/>
  <c r="AR9" i="68"/>
  <c r="AR9" i="14"/>
  <c r="AR9" i="13"/>
  <c r="AR9" i="12"/>
  <c r="AR9" i="11"/>
  <c r="AR9" i="65"/>
  <c r="AR9" i="64"/>
  <c r="AJ9" i="119"/>
  <c r="AJ9" i="118"/>
  <c r="AJ9" i="117"/>
  <c r="AJ9" i="114"/>
  <c r="AJ9" i="113"/>
  <c r="AJ9" i="112"/>
  <c r="AJ9" i="111"/>
  <c r="AJ9" i="110"/>
  <c r="AJ9" i="109"/>
  <c r="AJ9" i="108"/>
  <c r="AJ9" i="107"/>
  <c r="AJ9" i="106"/>
  <c r="AJ9" i="105"/>
  <c r="AJ9" i="104"/>
  <c r="AJ9" i="103"/>
  <c r="AJ9" i="101"/>
  <c r="AJ9" i="100"/>
  <c r="AJ9" i="99"/>
  <c r="AJ9" i="97"/>
  <c r="AJ9" i="96"/>
  <c r="AJ9" i="95"/>
  <c r="AJ9" i="94"/>
  <c r="AJ9" i="93"/>
  <c r="AJ9" i="90"/>
  <c r="AJ9" i="89"/>
  <c r="AJ9" i="88"/>
  <c r="AJ9" i="82"/>
  <c r="AJ9" i="72"/>
  <c r="AJ9" i="20"/>
  <c r="AJ9" i="71"/>
  <c r="AJ9" i="70"/>
  <c r="AJ9" i="69"/>
  <c r="AJ9" i="68"/>
  <c r="AJ9" i="14"/>
  <c r="AJ9" i="13"/>
  <c r="AJ9" i="12"/>
  <c r="AJ9" i="11"/>
  <c r="AJ9" i="65"/>
  <c r="AJ9" i="64"/>
  <c r="AC9" i="119"/>
  <c r="AC9" i="118"/>
  <c r="AC9" i="117"/>
  <c r="AC9" i="114"/>
  <c r="AC9" i="112"/>
  <c r="AC9" i="113"/>
  <c r="AC9" i="111"/>
  <c r="AC9" i="110"/>
  <c r="AC9" i="108"/>
  <c r="AC9" i="109"/>
  <c r="AC9" i="107"/>
  <c r="AC9" i="106"/>
  <c r="AC9" i="105"/>
  <c r="AC9" i="104"/>
  <c r="AC9" i="103"/>
  <c r="AC9" i="101"/>
  <c r="AC9" i="100"/>
  <c r="AC9" i="99"/>
  <c r="AC9" i="97"/>
  <c r="AC9" i="96"/>
  <c r="AC9" i="95"/>
  <c r="AC9" i="94"/>
  <c r="AC9" i="93"/>
  <c r="AC9" i="90"/>
  <c r="AC9" i="89"/>
  <c r="AC9" i="88"/>
  <c r="AC9" i="82"/>
  <c r="AC9" i="72"/>
  <c r="AC9" i="20"/>
  <c r="AC9" i="71"/>
  <c r="AC9" i="70"/>
  <c r="AC9" i="69"/>
  <c r="AC9" i="68"/>
  <c r="AC9" i="14"/>
  <c r="AC9" i="13"/>
  <c r="AC9" i="12"/>
  <c r="AC9" i="11"/>
  <c r="AC9" i="65"/>
  <c r="AC9" i="64"/>
  <c r="T9" i="119"/>
  <c r="T9" i="118"/>
  <c r="T9" i="117"/>
  <c r="T9" i="114"/>
  <c r="T9" i="113"/>
  <c r="T9" i="112"/>
  <c r="T9" i="111"/>
  <c r="T9" i="110"/>
  <c r="T9" i="109"/>
  <c r="T9" i="108"/>
  <c r="T9" i="107"/>
  <c r="T9" i="106"/>
  <c r="T9" i="105"/>
  <c r="T9" i="104"/>
  <c r="T9" i="103"/>
  <c r="T9" i="101"/>
  <c r="T9" i="100"/>
  <c r="T9" i="99"/>
  <c r="T9" i="97"/>
  <c r="T9" i="96"/>
  <c r="T9" i="95"/>
  <c r="T9" i="94"/>
  <c r="T9" i="93"/>
  <c r="T9" i="90"/>
  <c r="T9" i="89"/>
  <c r="T9" i="88"/>
  <c r="T9" i="82"/>
  <c r="T9" i="72"/>
  <c r="T9" i="20"/>
  <c r="T9" i="71"/>
  <c r="T9" i="70"/>
  <c r="T9" i="69"/>
  <c r="T9" i="68"/>
  <c r="T9" i="14"/>
  <c r="T9" i="13"/>
  <c r="T9" i="12"/>
  <c r="T9" i="11"/>
  <c r="T9" i="65"/>
  <c r="T9" i="64"/>
  <c r="G9" i="119"/>
  <c r="G9" i="118"/>
  <c r="G9" i="117"/>
  <c r="G9" i="114"/>
  <c r="G9" i="113"/>
  <c r="G9" i="112"/>
  <c r="G9" i="111"/>
  <c r="G9" i="109"/>
  <c r="G9" i="110"/>
  <c r="G9" i="107"/>
  <c r="G9" i="108"/>
  <c r="G9" i="106"/>
  <c r="G9" i="105"/>
  <c r="G9" i="104"/>
  <c r="G9" i="103"/>
  <c r="G9" i="101"/>
  <c r="G9" i="100"/>
  <c r="G9" i="99"/>
  <c r="G9" i="97"/>
  <c r="G9" i="96"/>
  <c r="G9" i="95"/>
  <c r="G9" i="94"/>
  <c r="G9" i="93"/>
  <c r="G9" i="89"/>
  <c r="G9" i="90"/>
  <c r="G9" i="88"/>
  <c r="G9" i="82"/>
  <c r="G9" i="72"/>
  <c r="G9" i="20"/>
  <c r="G9" i="71"/>
  <c r="G9" i="70"/>
  <c r="G9" i="69"/>
  <c r="G9" i="68"/>
  <c r="G9" i="14"/>
  <c r="G9" i="13"/>
  <c r="G9" i="12"/>
  <c r="G9" i="11"/>
  <c r="G9" i="65"/>
  <c r="G9" i="64"/>
  <c r="BH9" i="119"/>
  <c r="BH9" i="118"/>
  <c r="BH9" i="117"/>
  <c r="BH9" i="114"/>
  <c r="BH9" i="113"/>
  <c r="BH9" i="112"/>
  <c r="BH9" i="111"/>
  <c r="BH9" i="110"/>
  <c r="BH9" i="109"/>
  <c r="BH9" i="108"/>
  <c r="BH9" i="107"/>
  <c r="BH9" i="106"/>
  <c r="BH9" i="105"/>
  <c r="BH9" i="104"/>
  <c r="BH9" i="103"/>
  <c r="BH9" i="101"/>
  <c r="BH9" i="100"/>
  <c r="BH9" i="99"/>
  <c r="BH9" i="97"/>
  <c r="BH9" i="96"/>
  <c r="BH9" i="95"/>
  <c r="BH9" i="94"/>
  <c r="BH9" i="93"/>
  <c r="BH9" i="90"/>
  <c r="BH9" i="89"/>
  <c r="BH9" i="88"/>
  <c r="BH9" i="82"/>
  <c r="BH9" i="72"/>
  <c r="BH9" i="20"/>
  <c r="BH9" i="71"/>
  <c r="BH9" i="69"/>
  <c r="BH9" i="70"/>
  <c r="BH9" i="68"/>
  <c r="BH9" i="14"/>
  <c r="BH9" i="13"/>
  <c r="BH9" i="12"/>
  <c r="BH9" i="11"/>
  <c r="BH9" i="65"/>
  <c r="BH9" i="64"/>
  <c r="Q9" i="118"/>
  <c r="Q9" i="119"/>
  <c r="Q9" i="117"/>
  <c r="Q9" i="114"/>
  <c r="Q9" i="113"/>
  <c r="Q9" i="112"/>
  <c r="Q9" i="111"/>
  <c r="Q9" i="109"/>
  <c r="Q9" i="110"/>
  <c r="Q9" i="108"/>
  <c r="Q9" i="107"/>
  <c r="Q9" i="106"/>
  <c r="Q9" i="105"/>
  <c r="Q9" i="104"/>
  <c r="Q9" i="103"/>
  <c r="Q9" i="101"/>
  <c r="Q9" i="100"/>
  <c r="Q9" i="99"/>
  <c r="Q9" i="97"/>
  <c r="Q9" i="96"/>
  <c r="Q9" i="95"/>
  <c r="Q9" i="94"/>
  <c r="Q9" i="93"/>
  <c r="Q9" i="90"/>
  <c r="Q9" i="89"/>
  <c r="Q9" i="88"/>
  <c r="Q9" i="82"/>
  <c r="Q9" i="72"/>
  <c r="Q9" i="20"/>
  <c r="Q9" i="71"/>
  <c r="Q9" i="70"/>
  <c r="Q9" i="68"/>
  <c r="Q9" i="69"/>
  <c r="Q9" i="14"/>
  <c r="Q9" i="13"/>
  <c r="Q9" i="12"/>
  <c r="Q9" i="11"/>
  <c r="Q9" i="65"/>
  <c r="Q9" i="64"/>
  <c r="BB9" i="119"/>
  <c r="BB9" i="118"/>
  <c r="BB9" i="117"/>
  <c r="BB9" i="114"/>
  <c r="BB9" i="113"/>
  <c r="BB9" i="112"/>
  <c r="BB9" i="111"/>
  <c r="BB9" i="110"/>
  <c r="BB9" i="109"/>
  <c r="BB9" i="108"/>
  <c r="BB9" i="107"/>
  <c r="BB9" i="106"/>
  <c r="BB9" i="105"/>
  <c r="BB9" i="104"/>
  <c r="BB9" i="103"/>
  <c r="BB9" i="101"/>
  <c r="BB9" i="100"/>
  <c r="BB9" i="99"/>
  <c r="BB9" i="97"/>
  <c r="BB9" i="96"/>
  <c r="BB9" i="95"/>
  <c r="BB9" i="94"/>
  <c r="BB9" i="93"/>
  <c r="BB9" i="90"/>
  <c r="BB9" i="89"/>
  <c r="BB9" i="88"/>
  <c r="BB9" i="82"/>
  <c r="BB9" i="72"/>
  <c r="BB9" i="20"/>
  <c r="BB9" i="71"/>
  <c r="BB9" i="70"/>
  <c r="BB9" i="69"/>
  <c r="BB9" i="68"/>
  <c r="BB9" i="14"/>
  <c r="BB9" i="13"/>
  <c r="BB9" i="12"/>
  <c r="BB9" i="11"/>
  <c r="BB9" i="65"/>
  <c r="BB9" i="64"/>
  <c r="D9" i="119"/>
  <c r="D9" i="118"/>
  <c r="D9" i="117"/>
  <c r="D9" i="114"/>
  <c r="D9" i="113"/>
  <c r="D9" i="112"/>
  <c r="D9" i="111"/>
  <c r="D9" i="110"/>
  <c r="D9" i="109"/>
  <c r="D9" i="108"/>
  <c r="D9" i="107"/>
  <c r="D9" i="106"/>
  <c r="D9" i="105"/>
  <c r="D9" i="104"/>
  <c r="D9" i="103"/>
  <c r="D9" i="101"/>
  <c r="D9" i="100"/>
  <c r="D9" i="99"/>
  <c r="D9" i="97"/>
  <c r="D9" i="96"/>
  <c r="D9" i="95"/>
  <c r="D9" i="94"/>
  <c r="D9" i="93"/>
  <c r="D9" i="90"/>
  <c r="D9" i="89"/>
  <c r="D9" i="88"/>
  <c r="D9" i="82"/>
  <c r="D9" i="72"/>
  <c r="D9" i="20"/>
  <c r="D9" i="71"/>
  <c r="D9" i="70"/>
  <c r="D9" i="69"/>
  <c r="D9" i="68"/>
  <c r="D9" i="14"/>
  <c r="D9" i="13"/>
  <c r="D9" i="12"/>
  <c r="D9" i="11"/>
  <c r="D9" i="65"/>
  <c r="D9" i="64"/>
  <c r="BE9" i="118"/>
  <c r="BE9" i="119"/>
  <c r="BE9" i="117"/>
  <c r="BE9" i="113"/>
  <c r="BE9" i="114"/>
  <c r="BE9" i="112"/>
  <c r="BE9" i="111"/>
  <c r="BE9" i="110"/>
  <c r="BE9" i="109"/>
  <c r="BE9" i="108"/>
  <c r="BE9" i="107"/>
  <c r="BE9" i="106"/>
  <c r="BE9" i="105"/>
  <c r="BE9" i="104"/>
  <c r="BE9" i="103"/>
  <c r="BE9" i="101"/>
  <c r="BE9" i="100"/>
  <c r="BE9" i="99"/>
  <c r="BE9" i="97"/>
  <c r="BE9" i="96"/>
  <c r="BE9" i="95"/>
  <c r="BE9" i="94"/>
  <c r="BE9" i="93"/>
  <c r="BE9" i="90"/>
  <c r="BE9" i="89"/>
  <c r="BE9" i="88"/>
  <c r="BE9" i="82"/>
  <c r="BE9" i="72"/>
  <c r="BE9" i="20"/>
  <c r="BE9" i="71"/>
  <c r="BE9" i="70"/>
  <c r="BE9" i="68"/>
  <c r="BE9" i="69"/>
  <c r="BE9" i="14"/>
  <c r="BE9" i="13"/>
  <c r="BE9" i="12"/>
  <c r="BE9" i="11"/>
  <c r="BE9" i="65"/>
  <c r="BE9" i="64"/>
  <c r="R9" i="119"/>
  <c r="R9" i="118"/>
  <c r="R9" i="117"/>
  <c r="R9" i="113"/>
  <c r="R9" i="114"/>
  <c r="R9" i="112"/>
  <c r="R9" i="111"/>
  <c r="R9" i="110"/>
  <c r="R9" i="109"/>
  <c r="R9" i="108"/>
  <c r="R9" i="107"/>
  <c r="R9" i="106"/>
  <c r="R9" i="105"/>
  <c r="R9" i="104"/>
  <c r="R9" i="103"/>
  <c r="R9" i="101"/>
  <c r="R9" i="100"/>
  <c r="R9" i="99"/>
  <c r="R9" i="97"/>
  <c r="R9" i="96"/>
  <c r="R9" i="95"/>
  <c r="R9" i="94"/>
  <c r="R9" i="93"/>
  <c r="R9" i="90"/>
  <c r="R9" i="89"/>
  <c r="R9" i="88"/>
  <c r="R9" i="82"/>
  <c r="R9" i="72"/>
  <c r="R9" i="20"/>
  <c r="R9" i="71"/>
  <c r="R9" i="70"/>
  <c r="R9" i="69"/>
  <c r="R9" i="68"/>
  <c r="R9" i="14"/>
  <c r="R9" i="13"/>
  <c r="R9" i="12"/>
  <c r="R9" i="11"/>
  <c r="R9" i="65"/>
  <c r="R9" i="64"/>
  <c r="AX9" i="119"/>
  <c r="AX9" i="118"/>
  <c r="AX9" i="117"/>
  <c r="AX9" i="114"/>
  <c r="AX9" i="113"/>
  <c r="AX9" i="112"/>
  <c r="AX9" i="111"/>
  <c r="AX9" i="110"/>
  <c r="AX9" i="109"/>
  <c r="AX9" i="108"/>
  <c r="AX9" i="107"/>
  <c r="AX9" i="106"/>
  <c r="AX9" i="105"/>
  <c r="AX9" i="104"/>
  <c r="AX9" i="103"/>
  <c r="AX9" i="101"/>
  <c r="AX9" i="100"/>
  <c r="AX9" i="99"/>
  <c r="AX9" i="97"/>
  <c r="AX9" i="96"/>
  <c r="AX9" i="95"/>
  <c r="AX9" i="94"/>
  <c r="AX9" i="93"/>
  <c r="AX9" i="90"/>
  <c r="AX9" i="89"/>
  <c r="AX9" i="88"/>
  <c r="AX9" i="82"/>
  <c r="AX9" i="72"/>
  <c r="AX9" i="20"/>
  <c r="AX9" i="71"/>
  <c r="AX9" i="70"/>
  <c r="AX9" i="69"/>
  <c r="AX9" i="68"/>
  <c r="AX9" i="14"/>
  <c r="AX9" i="13"/>
  <c r="AX9" i="12"/>
  <c r="AX9" i="11"/>
  <c r="AX9" i="65"/>
  <c r="AX9" i="64"/>
  <c r="AP9" i="119"/>
  <c r="AP9" i="118"/>
  <c r="AP9" i="117"/>
  <c r="AP9" i="113"/>
  <c r="AP9" i="114"/>
  <c r="AP9" i="112"/>
  <c r="AP9" i="111"/>
  <c r="AP9" i="110"/>
  <c r="AP9" i="109"/>
  <c r="AP9" i="108"/>
  <c r="AP9" i="106"/>
  <c r="AP9" i="107"/>
  <c r="AP9" i="105"/>
  <c r="AP9" i="104"/>
  <c r="AP9" i="103"/>
  <c r="AP9" i="101"/>
  <c r="AP9" i="100"/>
  <c r="AP9" i="99"/>
  <c r="AP9" i="97"/>
  <c r="AP9" i="96"/>
  <c r="AP9" i="95"/>
  <c r="AP9" i="94"/>
  <c r="AP9" i="93"/>
  <c r="AP9" i="90"/>
  <c r="AP9" i="89"/>
  <c r="AP9" i="88"/>
  <c r="AP9" i="82"/>
  <c r="AP9" i="72"/>
  <c r="AP9" i="20"/>
  <c r="AP9" i="71"/>
  <c r="AP9" i="70"/>
  <c r="AP9" i="69"/>
  <c r="AP9" i="68"/>
  <c r="AP9" i="14"/>
  <c r="AP9" i="13"/>
  <c r="AP9" i="12"/>
  <c r="AP9" i="11"/>
  <c r="AP9" i="65"/>
  <c r="AP9" i="64"/>
  <c r="AH9" i="119"/>
  <c r="AH9" i="118"/>
  <c r="AH9" i="117"/>
  <c r="AH9" i="114"/>
  <c r="AH9" i="113"/>
  <c r="AH9" i="112"/>
  <c r="AH9" i="111"/>
  <c r="AH9" i="110"/>
  <c r="AH9" i="109"/>
  <c r="AH9" i="108"/>
  <c r="AH9" i="107"/>
  <c r="AH9" i="106"/>
  <c r="AH9" i="105"/>
  <c r="AH9" i="104"/>
  <c r="AH9" i="103"/>
  <c r="AH9" i="101"/>
  <c r="AH9" i="100"/>
  <c r="AH9" i="99"/>
  <c r="AH9" i="97"/>
  <c r="AH9" i="96"/>
  <c r="AH9" i="95"/>
  <c r="AH9" i="94"/>
  <c r="AH9" i="93"/>
  <c r="AH9" i="90"/>
  <c r="AH9" i="89"/>
  <c r="AH9" i="88"/>
  <c r="AH9" i="82"/>
  <c r="AH9" i="72"/>
  <c r="AH9" i="20"/>
  <c r="AH9" i="71"/>
  <c r="AH9" i="70"/>
  <c r="AH9" i="69"/>
  <c r="AH9" i="68"/>
  <c r="AH9" i="14"/>
  <c r="AH9" i="13"/>
  <c r="AH9" i="12"/>
  <c r="AH9" i="11"/>
  <c r="AH9" i="65"/>
  <c r="AH9" i="64"/>
  <c r="P9" i="118"/>
  <c r="P9" i="119"/>
  <c r="P9" i="117"/>
  <c r="P9" i="114"/>
  <c r="P9" i="113"/>
  <c r="P9" i="112"/>
  <c r="P9" i="111"/>
  <c r="P9" i="109"/>
  <c r="P9" i="110"/>
  <c r="P9" i="108"/>
  <c r="P9" i="107"/>
  <c r="P9" i="106"/>
  <c r="P9" i="105"/>
  <c r="P9" i="104"/>
  <c r="P9" i="103"/>
  <c r="P9" i="101"/>
  <c r="P9" i="100"/>
  <c r="P9" i="99"/>
  <c r="P9" i="97"/>
  <c r="P9" i="96"/>
  <c r="P9" i="95"/>
  <c r="P9" i="94"/>
  <c r="P9" i="93"/>
  <c r="P9" i="90"/>
  <c r="P9" i="89"/>
  <c r="P9" i="88"/>
  <c r="P9" i="82"/>
  <c r="P9" i="72"/>
  <c r="P9" i="71"/>
  <c r="P9" i="20"/>
  <c r="P9" i="69"/>
  <c r="P9" i="70"/>
  <c r="P9" i="68"/>
  <c r="P9" i="14"/>
  <c r="P9" i="13"/>
  <c r="P9" i="11"/>
  <c r="P9" i="12"/>
  <c r="P9" i="65"/>
  <c r="P9" i="64"/>
  <c r="E9" i="119"/>
  <c r="E9" i="118"/>
  <c r="E9" i="117"/>
  <c r="E9" i="114"/>
  <c r="E9" i="113"/>
  <c r="E9" i="112"/>
  <c r="E9" i="111"/>
  <c r="E9" i="110"/>
  <c r="E9" i="108"/>
  <c r="E9" i="109"/>
  <c r="E9" i="107"/>
  <c r="E9" i="106"/>
  <c r="E9" i="105"/>
  <c r="E9" i="104"/>
  <c r="E9" i="103"/>
  <c r="E9" i="101"/>
  <c r="E9" i="100"/>
  <c r="E9" i="99"/>
  <c r="E9" i="97"/>
  <c r="E9" i="96"/>
  <c r="E9" i="95"/>
  <c r="E9" i="94"/>
  <c r="E9" i="93"/>
  <c r="E9" i="90"/>
  <c r="E9" i="89"/>
  <c r="E9" i="88"/>
  <c r="E9" i="82"/>
  <c r="E9" i="72"/>
  <c r="E9" i="20"/>
  <c r="E9" i="71"/>
  <c r="E9" i="70"/>
  <c r="E9" i="69"/>
  <c r="E9" i="68"/>
  <c r="E9" i="14"/>
  <c r="E9" i="13"/>
  <c r="E9" i="12"/>
  <c r="E9" i="11"/>
  <c r="E9" i="65"/>
  <c r="E9" i="64"/>
  <c r="C9" i="119"/>
  <c r="C9" i="118"/>
  <c r="C9" i="117"/>
  <c r="C9" i="114"/>
  <c r="C9" i="113"/>
  <c r="C9" i="112"/>
  <c r="C9" i="111"/>
  <c r="C9" i="110"/>
  <c r="C9" i="109"/>
  <c r="C9" i="108"/>
  <c r="C9" i="107"/>
  <c r="C9" i="106"/>
  <c r="C9" i="105"/>
  <c r="C9" i="104"/>
  <c r="C9" i="103"/>
  <c r="C9" i="101"/>
  <c r="C9" i="100"/>
  <c r="C9" i="99"/>
  <c r="C9" i="97"/>
  <c r="C9" i="96"/>
  <c r="C9" i="95"/>
  <c r="C9" i="94"/>
  <c r="C9" i="93"/>
  <c r="C9" i="90"/>
  <c r="C9" i="89"/>
  <c r="C9" i="88"/>
  <c r="C9" i="82"/>
  <c r="C9" i="72"/>
  <c r="C9" i="20"/>
  <c r="C9" i="71"/>
  <c r="C9" i="70"/>
  <c r="C9" i="69"/>
  <c r="C9" i="68"/>
  <c r="C9" i="14"/>
  <c r="C9" i="13"/>
  <c r="C9" i="12"/>
  <c r="C9" i="11"/>
  <c r="C9" i="65"/>
  <c r="C9" i="64"/>
  <c r="BF9" i="119"/>
  <c r="BF9" i="118"/>
  <c r="BF9" i="117"/>
  <c r="BF9" i="113"/>
  <c r="BF9" i="114"/>
  <c r="BF9" i="112"/>
  <c r="BF9" i="111"/>
  <c r="BF9" i="110"/>
  <c r="BF9" i="109"/>
  <c r="BF9" i="108"/>
  <c r="BF9" i="106"/>
  <c r="BF9" i="107"/>
  <c r="BF9" i="105"/>
  <c r="BF9" i="104"/>
  <c r="BF9" i="103"/>
  <c r="BF9" i="101"/>
  <c r="BF9" i="100"/>
  <c r="BF9" i="99"/>
  <c r="BF9" i="97"/>
  <c r="BF9" i="96"/>
  <c r="BF9" i="95"/>
  <c r="BF9" i="94"/>
  <c r="BF9" i="93"/>
  <c r="BF9" i="90"/>
  <c r="BF9" i="89"/>
  <c r="BF9" i="88"/>
  <c r="BF9" i="82"/>
  <c r="BF9" i="72"/>
  <c r="BF9" i="20"/>
  <c r="BF9" i="71"/>
  <c r="BF9" i="70"/>
  <c r="BF9" i="69"/>
  <c r="BF9" i="68"/>
  <c r="BF9" i="14"/>
  <c r="BF9" i="13"/>
  <c r="BF9" i="12"/>
  <c r="BF9" i="11"/>
  <c r="BF9" i="65"/>
  <c r="BF9" i="64"/>
  <c r="AI9" i="119"/>
  <c r="AI9" i="118"/>
  <c r="AI9" i="117"/>
  <c r="AI9" i="114"/>
  <c r="AI9" i="113"/>
  <c r="AI9" i="112"/>
  <c r="AI9" i="111"/>
  <c r="AI9" i="110"/>
  <c r="AI9" i="109"/>
  <c r="AI9" i="108"/>
  <c r="AI9" i="107"/>
  <c r="AI9" i="106"/>
  <c r="AI9" i="105"/>
  <c r="AI9" i="104"/>
  <c r="AI9" i="103"/>
  <c r="AI9" i="101"/>
  <c r="AI9" i="100"/>
  <c r="AI9" i="99"/>
  <c r="AI9" i="97"/>
  <c r="AI9" i="96"/>
  <c r="AI9" i="95"/>
  <c r="AI9" i="94"/>
  <c r="AI9" i="93"/>
  <c r="AI9" i="90"/>
  <c r="AI9" i="89"/>
  <c r="AI9" i="88"/>
  <c r="AI9" i="82"/>
  <c r="AI9" i="72"/>
  <c r="AI9" i="20"/>
  <c r="AI9" i="71"/>
  <c r="AI9" i="70"/>
  <c r="AI9" i="69"/>
  <c r="AI9" i="68"/>
  <c r="AI9" i="14"/>
  <c r="AI9" i="13"/>
  <c r="AI9" i="12"/>
  <c r="AI9" i="11"/>
  <c r="AI9" i="65"/>
  <c r="AI9" i="64"/>
  <c r="AB9" i="119"/>
  <c r="AB9" i="118"/>
  <c r="AB9" i="117"/>
  <c r="AB9" i="114"/>
  <c r="AB9" i="113"/>
  <c r="AB9" i="112"/>
  <c r="AB9" i="111"/>
  <c r="AB9" i="110"/>
  <c r="AB9" i="109"/>
  <c r="AB9" i="108"/>
  <c r="AB9" i="107"/>
  <c r="AB9" i="106"/>
  <c r="AB9" i="105"/>
  <c r="AB9" i="104"/>
  <c r="AB9" i="103"/>
  <c r="AB9" i="101"/>
  <c r="AB9" i="100"/>
  <c r="AB9" i="99"/>
  <c r="AB9" i="97"/>
  <c r="AB9" i="96"/>
  <c r="AB9" i="95"/>
  <c r="AB9" i="94"/>
  <c r="AB9" i="93"/>
  <c r="AB9" i="90"/>
  <c r="AB9" i="89"/>
  <c r="AB9" i="88"/>
  <c r="AB9" i="82"/>
  <c r="AB9" i="72"/>
  <c r="AB9" i="20"/>
  <c r="AB9" i="71"/>
  <c r="AB9" i="69"/>
  <c r="AB9" i="70"/>
  <c r="AB9" i="68"/>
  <c r="AB9" i="14"/>
  <c r="AB9" i="13"/>
  <c r="AB9" i="12"/>
  <c r="AB9" i="11"/>
  <c r="AB9" i="65"/>
  <c r="AB9" i="64"/>
  <c r="S9" i="119"/>
  <c r="S9" i="118"/>
  <c r="S9" i="117"/>
  <c r="S9" i="114"/>
  <c r="S9" i="113"/>
  <c r="S9" i="112"/>
  <c r="S9" i="111"/>
  <c r="S9" i="110"/>
  <c r="S9" i="109"/>
  <c r="S9" i="108"/>
  <c r="S9" i="107"/>
  <c r="S9" i="106"/>
  <c r="S9" i="105"/>
  <c r="S9" i="104"/>
  <c r="S9" i="103"/>
  <c r="S9" i="101"/>
  <c r="S9" i="100"/>
  <c r="S9" i="99"/>
  <c r="S9" i="97"/>
  <c r="S9" i="96"/>
  <c r="S9" i="95"/>
  <c r="S9" i="94"/>
  <c r="S9" i="93"/>
  <c r="S9" i="90"/>
  <c r="S9" i="89"/>
  <c r="S9" i="88"/>
  <c r="S9" i="82"/>
  <c r="S9" i="72"/>
  <c r="S9" i="20"/>
  <c r="S9" i="71"/>
  <c r="S9" i="70"/>
  <c r="S9" i="69"/>
  <c r="S9" i="68"/>
  <c r="S9" i="14"/>
  <c r="S9" i="13"/>
  <c r="S9" i="12"/>
  <c r="S9" i="11"/>
  <c r="S9" i="65"/>
  <c r="S9" i="64"/>
  <c r="F9" i="119"/>
  <c r="F9" i="118"/>
  <c r="F9" i="117"/>
  <c r="F9" i="114"/>
  <c r="F9" i="113"/>
  <c r="F9" i="112"/>
  <c r="F9" i="111"/>
  <c r="F9" i="110"/>
  <c r="F9" i="109"/>
  <c r="F9" i="108"/>
  <c r="F9" i="107"/>
  <c r="F9" i="106"/>
  <c r="F9" i="105"/>
  <c r="F9" i="104"/>
  <c r="F9" i="103"/>
  <c r="F9" i="101"/>
  <c r="F9" i="100"/>
  <c r="F9" i="99"/>
  <c r="F9" i="97"/>
  <c r="F9" i="96"/>
  <c r="F9" i="95"/>
  <c r="F9" i="94"/>
  <c r="F9" i="93"/>
  <c r="F9" i="90"/>
  <c r="F9" i="89"/>
  <c r="F9" i="88"/>
  <c r="F9" i="82"/>
  <c r="F9" i="72"/>
  <c r="F9" i="20"/>
  <c r="F9" i="71"/>
  <c r="F9" i="70"/>
  <c r="F9" i="69"/>
  <c r="F9" i="68"/>
  <c r="F9" i="14"/>
  <c r="F9" i="13"/>
  <c r="F9" i="12"/>
  <c r="F9" i="11"/>
  <c r="F9" i="65"/>
  <c r="F9" i="64"/>
  <c r="AW9" i="118"/>
  <c r="AW9" i="119"/>
  <c r="AW9" i="117"/>
  <c r="AW9" i="114"/>
  <c r="AW9" i="113"/>
  <c r="AW9" i="112"/>
  <c r="AW9" i="111"/>
  <c r="AW9" i="110"/>
  <c r="AW9" i="109"/>
  <c r="AW9" i="108"/>
  <c r="AW9" i="107"/>
  <c r="AW9" i="106"/>
  <c r="AW9" i="105"/>
  <c r="AW9" i="104"/>
  <c r="AW9" i="103"/>
  <c r="AW9" i="101"/>
  <c r="AW9" i="100"/>
  <c r="AW9" i="99"/>
  <c r="AW9" i="97"/>
  <c r="AW9" i="96"/>
  <c r="AW9" i="95"/>
  <c r="AW9" i="94"/>
  <c r="AW9" i="93"/>
  <c r="AW9" i="90"/>
  <c r="AW9" i="89"/>
  <c r="AW9" i="88"/>
  <c r="AW9" i="82"/>
  <c r="AW9" i="72"/>
  <c r="AW9" i="20"/>
  <c r="AW9" i="71"/>
  <c r="AW9" i="70"/>
  <c r="AW9" i="68"/>
  <c r="AW9" i="69"/>
  <c r="AW9" i="14"/>
  <c r="AW9" i="13"/>
  <c r="AW9" i="12"/>
  <c r="AW9" i="11"/>
  <c r="AW9" i="65"/>
  <c r="AW9" i="64"/>
  <c r="BI9" i="119"/>
  <c r="BI9" i="118"/>
  <c r="BI9" i="117"/>
  <c r="BI9" i="114"/>
  <c r="BI9" i="113"/>
  <c r="BI9" i="112"/>
  <c r="BI9" i="111"/>
  <c r="BI9" i="110"/>
  <c r="BI9" i="109"/>
  <c r="BI9" i="108"/>
  <c r="BI9" i="107"/>
  <c r="BI9" i="106"/>
  <c r="BI9" i="105"/>
  <c r="BI9" i="104"/>
  <c r="BI9" i="103"/>
  <c r="BI9" i="101"/>
  <c r="BI9" i="100"/>
  <c r="BI9" i="99"/>
  <c r="BI9" i="97"/>
  <c r="BI9" i="96"/>
  <c r="BI9" i="95"/>
  <c r="BI9" i="94"/>
  <c r="BI9" i="93"/>
  <c r="BI9" i="90"/>
  <c r="BI9" i="89"/>
  <c r="BI9" i="88"/>
  <c r="BI9" i="82"/>
  <c r="BI9" i="72"/>
  <c r="BI9" i="20"/>
  <c r="BI9" i="71"/>
  <c r="BI9" i="70"/>
  <c r="BI9" i="69"/>
  <c r="BI9" i="68"/>
  <c r="BI9" i="14"/>
  <c r="BI9" i="13"/>
  <c r="BI9" i="12"/>
  <c r="BI9" i="11"/>
  <c r="BI9" i="65"/>
  <c r="BI9" i="64"/>
  <c r="AU9" i="118"/>
  <c r="AU9" i="119"/>
  <c r="AU9" i="117"/>
  <c r="AU9" i="114"/>
  <c r="AU9" i="113"/>
  <c r="AU9" i="112"/>
  <c r="AU9" i="111"/>
  <c r="AU9" i="109"/>
  <c r="AU9" i="110"/>
  <c r="AU9" i="107"/>
  <c r="AU9" i="108"/>
  <c r="AU9" i="106"/>
  <c r="AU9" i="104"/>
  <c r="AU9" i="105"/>
  <c r="AU9" i="103"/>
  <c r="AU9" i="101"/>
  <c r="AU9" i="100"/>
  <c r="AU9" i="99"/>
  <c r="AU9" i="97"/>
  <c r="AU9" i="96"/>
  <c r="AU9" i="95"/>
  <c r="AU9" i="94"/>
  <c r="AU9" i="93"/>
  <c r="AU9" i="90"/>
  <c r="AU9" i="89"/>
  <c r="AU9" i="88"/>
  <c r="AU9" i="82"/>
  <c r="AU9" i="72"/>
  <c r="AU9" i="20"/>
  <c r="AU9" i="71"/>
  <c r="AU9" i="70"/>
  <c r="AU9" i="69"/>
  <c r="AU9" i="68"/>
  <c r="AU9" i="14"/>
  <c r="AU9" i="13"/>
  <c r="AU9" i="12"/>
  <c r="AU9" i="11"/>
  <c r="AU9" i="65"/>
  <c r="AU9" i="64"/>
  <c r="AA9" i="119"/>
  <c r="AA9" i="118"/>
  <c r="AA9" i="117"/>
  <c r="AA9" i="114"/>
  <c r="AA9" i="113"/>
  <c r="AA9" i="112"/>
  <c r="AA9" i="111"/>
  <c r="AA9" i="110"/>
  <c r="AA9" i="109"/>
  <c r="AA9" i="108"/>
  <c r="AA9" i="107"/>
  <c r="AA9" i="106"/>
  <c r="AA9" i="105"/>
  <c r="AA9" i="104"/>
  <c r="AA9" i="103"/>
  <c r="AA9" i="101"/>
  <c r="AA9" i="100"/>
  <c r="AA9" i="99"/>
  <c r="AA9" i="97"/>
  <c r="AA9" i="96"/>
  <c r="AA9" i="95"/>
  <c r="AA9" i="94"/>
  <c r="AA9" i="93"/>
  <c r="AA9" i="90"/>
  <c r="AA9" i="89"/>
  <c r="AA9" i="88"/>
  <c r="AA9" i="82"/>
  <c r="AA9" i="72"/>
  <c r="AA9" i="20"/>
  <c r="AA9" i="71"/>
  <c r="AA9" i="70"/>
  <c r="AA9" i="69"/>
  <c r="AA9" i="68"/>
  <c r="AA9" i="14"/>
  <c r="AA9" i="13"/>
  <c r="AA9" i="12"/>
  <c r="AA9" i="11"/>
  <c r="AA9" i="65"/>
  <c r="AA9" i="64"/>
  <c r="BA9" i="119"/>
  <c r="BA9" i="118"/>
  <c r="BA9" i="117"/>
  <c r="BA9" i="114"/>
  <c r="BA9" i="113"/>
  <c r="BA9" i="112"/>
  <c r="BA9" i="111"/>
  <c r="BA9" i="110"/>
  <c r="BA9" i="109"/>
  <c r="BA9" i="108"/>
  <c r="BA9" i="107"/>
  <c r="BA9" i="106"/>
  <c r="BA9" i="105"/>
  <c r="BA9" i="104"/>
  <c r="BA9" i="103"/>
  <c r="BA9" i="101"/>
  <c r="BA9" i="100"/>
  <c r="BA9" i="99"/>
  <c r="BA9" i="97"/>
  <c r="BA9" i="96"/>
  <c r="BA9" i="95"/>
  <c r="BA9" i="94"/>
  <c r="BA9" i="93"/>
  <c r="BA9" i="90"/>
  <c r="BA9" i="89"/>
  <c r="BA9" i="88"/>
  <c r="BA9" i="82"/>
  <c r="BA9" i="72"/>
  <c r="BA9" i="20"/>
  <c r="BA9" i="71"/>
  <c r="BA9" i="70"/>
  <c r="BA9" i="68"/>
  <c r="BA9" i="69"/>
  <c r="BA9" i="14"/>
  <c r="BA9" i="13"/>
  <c r="BA9" i="12"/>
  <c r="BA9" i="11"/>
  <c r="BA9" i="65"/>
  <c r="BA9" i="64"/>
  <c r="AS9" i="119"/>
  <c r="AS9" i="118"/>
  <c r="AS9" i="117"/>
  <c r="AS9" i="114"/>
  <c r="AS9" i="113"/>
  <c r="AS9" i="112"/>
  <c r="AS9" i="111"/>
  <c r="AS9" i="110"/>
  <c r="AS9" i="109"/>
  <c r="AS9" i="108"/>
  <c r="AS9" i="107"/>
  <c r="AS9" i="106"/>
  <c r="AS9" i="105"/>
  <c r="AS9" i="104"/>
  <c r="AS9" i="103"/>
  <c r="AS9" i="101"/>
  <c r="AS9" i="100"/>
  <c r="AS9" i="99"/>
  <c r="AS9" i="97"/>
  <c r="AS9" i="96"/>
  <c r="AS9" i="95"/>
  <c r="AS9" i="94"/>
  <c r="AS9" i="93"/>
  <c r="AS9" i="90"/>
  <c r="AS9" i="89"/>
  <c r="AS9" i="88"/>
  <c r="AS9" i="82"/>
  <c r="AS9" i="72"/>
  <c r="AS9" i="20"/>
  <c r="AS9" i="71"/>
  <c r="AS9" i="70"/>
  <c r="AS9" i="68"/>
  <c r="AS9" i="69"/>
  <c r="AS9" i="14"/>
  <c r="AS9" i="13"/>
  <c r="AS9" i="12"/>
  <c r="AS9" i="11"/>
  <c r="AS9" i="65"/>
  <c r="AS9" i="64"/>
  <c r="AK9" i="119"/>
  <c r="AK9" i="118"/>
  <c r="AK9" i="117"/>
  <c r="AK9" i="114"/>
  <c r="AK9" i="113"/>
  <c r="AK9" i="112"/>
  <c r="AK9" i="111"/>
  <c r="AK9" i="110"/>
  <c r="AK9" i="108"/>
  <c r="AK9" i="109"/>
  <c r="AK9" i="107"/>
  <c r="AK9" i="106"/>
  <c r="AK9" i="105"/>
  <c r="AK9" i="104"/>
  <c r="AK9" i="103"/>
  <c r="AK9" i="101"/>
  <c r="AK9" i="100"/>
  <c r="AK9" i="99"/>
  <c r="AK9" i="97"/>
  <c r="AK9" i="96"/>
  <c r="AK9" i="95"/>
  <c r="AK9" i="94"/>
  <c r="AK9" i="93"/>
  <c r="AK9" i="90"/>
  <c r="AK9" i="89"/>
  <c r="AK9" i="88"/>
  <c r="AK9" i="82"/>
  <c r="AK9" i="72"/>
  <c r="AK9" i="20"/>
  <c r="AK9" i="71"/>
  <c r="AK9" i="70"/>
  <c r="AK9" i="68"/>
  <c r="AK9" i="69"/>
  <c r="AK9" i="14"/>
  <c r="AK9" i="13"/>
  <c r="AK9" i="12"/>
  <c r="AK9" i="11"/>
  <c r="AK9" i="65"/>
  <c r="AK9" i="64"/>
  <c r="AF9" i="118"/>
  <c r="AF9" i="119"/>
  <c r="AF9" i="117"/>
  <c r="AF9" i="114"/>
  <c r="AF9" i="113"/>
  <c r="AF9" i="112"/>
  <c r="AF9" i="111"/>
  <c r="AF9" i="110"/>
  <c r="AF9" i="109"/>
  <c r="AF9" i="107"/>
  <c r="AF9" i="108"/>
  <c r="AF9" i="106"/>
  <c r="AF9" i="105"/>
  <c r="AF9" i="104"/>
  <c r="AF9" i="103"/>
  <c r="AF9" i="101"/>
  <c r="AF9" i="100"/>
  <c r="AF9" i="99"/>
  <c r="AF9" i="97"/>
  <c r="AF9" i="96"/>
  <c r="AF9" i="95"/>
  <c r="AF9" i="94"/>
  <c r="AF9" i="93"/>
  <c r="AF9" i="90"/>
  <c r="AF9" i="89"/>
  <c r="AF9" i="88"/>
  <c r="AF9" i="82"/>
  <c r="AF9" i="72"/>
  <c r="AF9" i="20"/>
  <c r="AF9" i="71"/>
  <c r="AF9" i="69"/>
  <c r="AF9" i="70"/>
  <c r="AF9" i="68"/>
  <c r="AF9" i="14"/>
  <c r="AF9" i="13"/>
  <c r="AF9" i="12"/>
  <c r="AF9" i="11"/>
  <c r="AF9" i="65"/>
  <c r="AF9" i="64"/>
  <c r="AD9" i="119"/>
  <c r="AD9" i="118"/>
  <c r="AD9" i="117"/>
  <c r="AD9" i="114"/>
  <c r="AD9" i="113"/>
  <c r="AD9" i="112"/>
  <c r="AD9" i="111"/>
  <c r="AD9" i="110"/>
  <c r="AD9" i="109"/>
  <c r="AD9" i="108"/>
  <c r="AD9" i="107"/>
  <c r="AD9" i="106"/>
  <c r="AD9" i="105"/>
  <c r="AD9" i="104"/>
  <c r="AD9" i="103"/>
  <c r="AD9" i="101"/>
  <c r="AD9" i="100"/>
  <c r="AD9" i="99"/>
  <c r="AD9" i="97"/>
  <c r="AD9" i="96"/>
  <c r="AD9" i="95"/>
  <c r="AD9" i="94"/>
  <c r="AD9" i="93"/>
  <c r="AD9" i="90"/>
  <c r="AD9" i="89"/>
  <c r="AD9" i="88"/>
  <c r="AD9" i="82"/>
  <c r="AD9" i="72"/>
  <c r="AD9" i="20"/>
  <c r="AD9" i="71"/>
  <c r="AD9" i="70"/>
  <c r="AD9" i="69"/>
  <c r="AD9" i="68"/>
  <c r="AD9" i="14"/>
  <c r="AD9" i="13"/>
  <c r="AD9" i="12"/>
  <c r="AD9" i="11"/>
  <c r="AD9" i="65"/>
  <c r="AD9" i="64"/>
  <c r="Y9" i="118"/>
  <c r="Y9" i="119"/>
  <c r="Y9" i="117"/>
  <c r="Y9" i="113"/>
  <c r="Y9" i="114"/>
  <c r="Y9" i="112"/>
  <c r="Y9" i="111"/>
  <c r="Y9" i="109"/>
  <c r="Y9" i="110"/>
  <c r="Y9" i="108"/>
  <c r="Y9" i="107"/>
  <c r="Y9" i="106"/>
  <c r="Y9" i="105"/>
  <c r="Y9" i="104"/>
  <c r="Y9" i="103"/>
  <c r="Y9" i="101"/>
  <c r="Y9" i="100"/>
  <c r="Y9" i="99"/>
  <c r="Y9" i="97"/>
  <c r="Y9" i="96"/>
  <c r="Y9" i="95"/>
  <c r="Y9" i="94"/>
  <c r="Y9" i="93"/>
  <c r="Y9" i="90"/>
  <c r="Y9" i="89"/>
  <c r="Y9" i="88"/>
  <c r="Y9" i="82"/>
  <c r="Y9" i="72"/>
  <c r="Y9" i="20"/>
  <c r="Y9" i="71"/>
  <c r="Y9" i="70"/>
  <c r="Y9" i="68"/>
  <c r="Y9" i="69"/>
  <c r="Y9" i="14"/>
  <c r="Y9" i="13"/>
  <c r="Y9" i="12"/>
  <c r="Y9" i="11"/>
  <c r="Y9" i="65"/>
  <c r="Y9" i="64"/>
  <c r="W9" i="119"/>
  <c r="W9" i="118"/>
  <c r="W9" i="117"/>
  <c r="W9" i="114"/>
  <c r="W9" i="113"/>
  <c r="W9" i="112"/>
  <c r="W9" i="111"/>
  <c r="W9" i="109"/>
  <c r="W9" i="110"/>
  <c r="W9" i="107"/>
  <c r="W9" i="108"/>
  <c r="W9" i="106"/>
  <c r="W9" i="105"/>
  <c r="W9" i="104"/>
  <c r="W9" i="101"/>
  <c r="W9" i="103"/>
  <c r="W9" i="100"/>
  <c r="W9" i="99"/>
  <c r="W9" i="97"/>
  <c r="W9" i="95"/>
  <c r="W9" i="96"/>
  <c r="W9" i="94"/>
  <c r="W9" i="93"/>
  <c r="W9" i="90"/>
  <c r="W9" i="89"/>
  <c r="W9" i="88"/>
  <c r="W9" i="82"/>
  <c r="W9" i="72"/>
  <c r="W9" i="20"/>
  <c r="W9" i="71"/>
  <c r="W9" i="70"/>
  <c r="W9" i="69"/>
  <c r="W9" i="68"/>
  <c r="W9" i="14"/>
  <c r="W9" i="13"/>
  <c r="W9" i="12"/>
  <c r="W9" i="11"/>
  <c r="W9" i="65"/>
  <c r="W9" i="64"/>
  <c r="N9" i="119"/>
  <c r="N9" i="118"/>
  <c r="N9" i="117"/>
  <c r="N9" i="114"/>
  <c r="N9" i="113"/>
  <c r="N9" i="112"/>
  <c r="N9" i="111"/>
  <c r="N9" i="109"/>
  <c r="N9" i="110"/>
  <c r="N9" i="108"/>
  <c r="N9" i="107"/>
  <c r="N9" i="106"/>
  <c r="N9" i="105"/>
  <c r="N9" i="104"/>
  <c r="N9" i="103"/>
  <c r="N9" i="101"/>
  <c r="N9" i="100"/>
  <c r="N9" i="99"/>
  <c r="N9" i="97"/>
  <c r="N9" i="96"/>
  <c r="N9" i="95"/>
  <c r="N9" i="94"/>
  <c r="N9" i="93"/>
  <c r="N9" i="90"/>
  <c r="N9" i="89"/>
  <c r="N9" i="88"/>
  <c r="N9" i="82"/>
  <c r="N9" i="72"/>
  <c r="N9" i="20"/>
  <c r="N9" i="71"/>
  <c r="N9" i="70"/>
  <c r="N9" i="69"/>
  <c r="N9" i="68"/>
  <c r="N9" i="14"/>
  <c r="N9" i="13"/>
  <c r="N9" i="12"/>
  <c r="N9" i="11"/>
  <c r="N9" i="65"/>
  <c r="N9" i="64"/>
  <c r="L9" i="119"/>
  <c r="L9" i="118"/>
  <c r="L9" i="117"/>
  <c r="L9" i="114"/>
  <c r="L9" i="113"/>
  <c r="L9" i="112"/>
  <c r="L9" i="111"/>
  <c r="L9" i="110"/>
  <c r="L9" i="109"/>
  <c r="L9" i="108"/>
  <c r="L9" i="107"/>
  <c r="L9" i="106"/>
  <c r="L9" i="105"/>
  <c r="L9" i="104"/>
  <c r="L9" i="103"/>
  <c r="L9" i="101"/>
  <c r="L9" i="100"/>
  <c r="L9" i="99"/>
  <c r="L9" i="97"/>
  <c r="L9" i="96"/>
  <c r="L9" i="95"/>
  <c r="L9" i="94"/>
  <c r="L9" i="93"/>
  <c r="L9" i="90"/>
  <c r="L9" i="89"/>
  <c r="L9" i="88"/>
  <c r="L9" i="82"/>
  <c r="L9" i="72"/>
  <c r="L9" i="20"/>
  <c r="L9" i="71"/>
  <c r="L9" i="70"/>
  <c r="L9" i="69"/>
  <c r="L9" i="68"/>
  <c r="L9" i="14"/>
  <c r="L9" i="13"/>
  <c r="L9" i="12"/>
  <c r="L9" i="11"/>
  <c r="L9" i="65"/>
  <c r="L9" i="64"/>
  <c r="J9" i="119"/>
  <c r="J9" i="118"/>
  <c r="J9" i="117"/>
  <c r="J9" i="114"/>
  <c r="J9" i="113"/>
  <c r="J9" i="112"/>
  <c r="J9" i="111"/>
  <c r="J9" i="110"/>
  <c r="J9" i="109"/>
  <c r="J9" i="108"/>
  <c r="J9" i="106"/>
  <c r="J9" i="107"/>
  <c r="J9" i="105"/>
  <c r="J9" i="104"/>
  <c r="J9" i="103"/>
  <c r="J9" i="101"/>
  <c r="J9" i="100"/>
  <c r="J9" i="99"/>
  <c r="J9" i="97"/>
  <c r="J9" i="96"/>
  <c r="J9" i="95"/>
  <c r="J9" i="94"/>
  <c r="J9" i="93"/>
  <c r="J9" i="90"/>
  <c r="J9" i="89"/>
  <c r="J9" i="88"/>
  <c r="J9" i="82"/>
  <c r="J9" i="72"/>
  <c r="J9" i="20"/>
  <c r="J9" i="71"/>
  <c r="J9" i="70"/>
  <c r="J9" i="69"/>
  <c r="J9" i="68"/>
  <c r="J9" i="14"/>
  <c r="J9" i="13"/>
  <c r="J9" i="12"/>
  <c r="J9" i="11"/>
  <c r="J9" i="65"/>
  <c r="J9" i="64"/>
  <c r="BJ9" i="119"/>
  <c r="BJ9" i="118"/>
  <c r="BJ9" i="117"/>
  <c r="BJ9" i="114"/>
  <c r="BJ9" i="113"/>
  <c r="BJ9" i="112"/>
  <c r="BJ9" i="111"/>
  <c r="BJ9" i="110"/>
  <c r="BJ9" i="109"/>
  <c r="BJ9" i="108"/>
  <c r="BJ9" i="107"/>
  <c r="BJ9" i="106"/>
  <c r="BJ9" i="105"/>
  <c r="BJ9" i="104"/>
  <c r="BJ9" i="103"/>
  <c r="BJ9" i="101"/>
  <c r="BJ9" i="100"/>
  <c r="BJ9" i="99"/>
  <c r="BJ9" i="97"/>
  <c r="BJ9" i="96"/>
  <c r="BJ9" i="95"/>
  <c r="BJ9" i="94"/>
  <c r="BJ9" i="93"/>
  <c r="BJ9" i="90"/>
  <c r="BJ9" i="89"/>
  <c r="BJ9" i="88"/>
  <c r="BJ9" i="82"/>
  <c r="BJ9" i="72"/>
  <c r="BJ9" i="20"/>
  <c r="BJ9" i="71"/>
  <c r="BJ9" i="69"/>
  <c r="BJ9" i="70"/>
  <c r="BJ9" i="68"/>
  <c r="BJ9" i="14"/>
  <c r="BJ9" i="13"/>
  <c r="BJ9" i="12"/>
  <c r="BJ9" i="11"/>
  <c r="BJ9" i="64"/>
  <c r="BJ9" i="65"/>
  <c r="BD9" i="118"/>
  <c r="BD9" i="119"/>
  <c r="BD9" i="117"/>
  <c r="BD9" i="114"/>
  <c r="BD9" i="113"/>
  <c r="BD9" i="112"/>
  <c r="BD9" i="111"/>
  <c r="BD9" i="109"/>
  <c r="BD9" i="110"/>
  <c r="BD9" i="108"/>
  <c r="BD9" i="107"/>
  <c r="BD9" i="106"/>
  <c r="BD9" i="105"/>
  <c r="BD9" i="104"/>
  <c r="BD9" i="103"/>
  <c r="BD9" i="101"/>
  <c r="BD9" i="100"/>
  <c r="BD9" i="99"/>
  <c r="BD9" i="97"/>
  <c r="BD9" i="96"/>
  <c r="BD9" i="95"/>
  <c r="BD9" i="94"/>
  <c r="BD9" i="93"/>
  <c r="BD9" i="90"/>
  <c r="BD9" i="89"/>
  <c r="BD9" i="88"/>
  <c r="BD9" i="82"/>
  <c r="BD9" i="72"/>
  <c r="BD9" i="71"/>
  <c r="BD9" i="20"/>
  <c r="BD9" i="69"/>
  <c r="BD9" i="70"/>
  <c r="BD9" i="68"/>
  <c r="BD9" i="14"/>
  <c r="BD9" i="13"/>
  <c r="BD9" i="12"/>
  <c r="BD9" i="11"/>
  <c r="BD9" i="65"/>
  <c r="BD9" i="64"/>
  <c r="AY9" i="119"/>
  <c r="AY9" i="118"/>
  <c r="AY9" i="117"/>
  <c r="AY9" i="114"/>
  <c r="AY9" i="113"/>
  <c r="AY9" i="112"/>
  <c r="AY9" i="111"/>
  <c r="AY9" i="110"/>
  <c r="AY9" i="109"/>
  <c r="AY9" i="108"/>
  <c r="AY9" i="107"/>
  <c r="AY9" i="106"/>
  <c r="AY9" i="105"/>
  <c r="AY9" i="104"/>
  <c r="AY9" i="103"/>
  <c r="AY9" i="101"/>
  <c r="AY9" i="100"/>
  <c r="AY9" i="99"/>
  <c r="AY9" i="97"/>
  <c r="AY9" i="96"/>
  <c r="AY9" i="95"/>
  <c r="AY9" i="94"/>
  <c r="AY9" i="93"/>
  <c r="AY9" i="90"/>
  <c r="AY9" i="89"/>
  <c r="AY9" i="88"/>
  <c r="AY9" i="82"/>
  <c r="AY9" i="72"/>
  <c r="AY9" i="20"/>
  <c r="AY9" i="71"/>
  <c r="AY9" i="70"/>
  <c r="AY9" i="69"/>
  <c r="AY9" i="68"/>
  <c r="AY9" i="14"/>
  <c r="AY9" i="13"/>
  <c r="AY9" i="12"/>
  <c r="AY9" i="11"/>
  <c r="AY9" i="65"/>
  <c r="AY9" i="64"/>
  <c r="AT9" i="119"/>
  <c r="AT9" i="118"/>
  <c r="AT9" i="117"/>
  <c r="AT9" i="114"/>
  <c r="AT9" i="113"/>
  <c r="AT9" i="112"/>
  <c r="AT9" i="111"/>
  <c r="AT9" i="110"/>
  <c r="AT9" i="109"/>
  <c r="AT9" i="108"/>
  <c r="AT9" i="107"/>
  <c r="AT9" i="106"/>
  <c r="AT9" i="105"/>
  <c r="AT9" i="104"/>
  <c r="AT9" i="103"/>
  <c r="AT9" i="101"/>
  <c r="AT9" i="100"/>
  <c r="AT9" i="99"/>
  <c r="AT9" i="97"/>
  <c r="AT9" i="96"/>
  <c r="AT9" i="95"/>
  <c r="AT9" i="94"/>
  <c r="AT9" i="93"/>
  <c r="AT9" i="90"/>
  <c r="AT9" i="89"/>
  <c r="AT9" i="88"/>
  <c r="AT9" i="82"/>
  <c r="AT9" i="72"/>
  <c r="AT9" i="20"/>
  <c r="AT9" i="71"/>
  <c r="AT9" i="69"/>
  <c r="AT9" i="70"/>
  <c r="AT9" i="68"/>
  <c r="AT9" i="14"/>
  <c r="AT9" i="13"/>
  <c r="AT9" i="12"/>
  <c r="AT9" i="11"/>
  <c r="AT9" i="65"/>
  <c r="AT9" i="64"/>
  <c r="AL9" i="119"/>
  <c r="AL9" i="118"/>
  <c r="AL9" i="117"/>
  <c r="AL9" i="114"/>
  <c r="AL9" i="113"/>
  <c r="AL9" i="112"/>
  <c r="AL9" i="111"/>
  <c r="AL9" i="110"/>
  <c r="AL9" i="109"/>
  <c r="AL9" i="108"/>
  <c r="AL9" i="107"/>
  <c r="AL9" i="106"/>
  <c r="AL9" i="105"/>
  <c r="AL9" i="104"/>
  <c r="AL9" i="103"/>
  <c r="AL9" i="101"/>
  <c r="AL9" i="100"/>
  <c r="AL9" i="99"/>
  <c r="AL9" i="97"/>
  <c r="AL9" i="96"/>
  <c r="AL9" i="95"/>
  <c r="AL9" i="94"/>
  <c r="AL9" i="93"/>
  <c r="AL9" i="90"/>
  <c r="AL9" i="89"/>
  <c r="AL9" i="88"/>
  <c r="AL9" i="82"/>
  <c r="AL9" i="72"/>
  <c r="AL9" i="20"/>
  <c r="AL9" i="71"/>
  <c r="AL9" i="70"/>
  <c r="AL9" i="69"/>
  <c r="AL9" i="68"/>
  <c r="AL9" i="14"/>
  <c r="AL9" i="13"/>
  <c r="AL9" i="12"/>
  <c r="AL9" i="11"/>
  <c r="AL9" i="65"/>
  <c r="AL9" i="64"/>
  <c r="Z9" i="119"/>
  <c r="Z9" i="118"/>
  <c r="Z9" i="117"/>
  <c r="Z9" i="113"/>
  <c r="Z9" i="114"/>
  <c r="Z9" i="112"/>
  <c r="Z9" i="111"/>
  <c r="Z9" i="110"/>
  <c r="Z9" i="109"/>
  <c r="Z9" i="108"/>
  <c r="Z9" i="107"/>
  <c r="Z9" i="106"/>
  <c r="Z9" i="105"/>
  <c r="Z9" i="104"/>
  <c r="Z9" i="103"/>
  <c r="Z9" i="101"/>
  <c r="Z9" i="100"/>
  <c r="Z9" i="99"/>
  <c r="Z9" i="97"/>
  <c r="Z9" i="96"/>
  <c r="Z9" i="95"/>
  <c r="Z9" i="94"/>
  <c r="Z9" i="93"/>
  <c r="Z9" i="90"/>
  <c r="Z9" i="89"/>
  <c r="Z9" i="88"/>
  <c r="Z9" i="82"/>
  <c r="Z9" i="72"/>
  <c r="Z9" i="20"/>
  <c r="Z9" i="71"/>
  <c r="Z9" i="70"/>
  <c r="Z9" i="69"/>
  <c r="Z9" i="68"/>
  <c r="Z9" i="14"/>
  <c r="Z9" i="13"/>
  <c r="Z9" i="12"/>
  <c r="Z9" i="11"/>
  <c r="Z9" i="65"/>
  <c r="Z9" i="64"/>
  <c r="BG9" i="119"/>
  <c r="BG9" i="118"/>
  <c r="BG9" i="117"/>
  <c r="BG9" i="114"/>
  <c r="BG9" i="113"/>
  <c r="BG9" i="112"/>
  <c r="BG9" i="111"/>
  <c r="BG9" i="110"/>
  <c r="BG9" i="109"/>
  <c r="BG9" i="108"/>
  <c r="BG9" i="107"/>
  <c r="BG9" i="106"/>
  <c r="BG9" i="105"/>
  <c r="BG9" i="104"/>
  <c r="BG9" i="103"/>
  <c r="BG9" i="101"/>
  <c r="BG9" i="100"/>
  <c r="BG9" i="99"/>
  <c r="BG9" i="97"/>
  <c r="BG9" i="96"/>
  <c r="BG9" i="95"/>
  <c r="BG9" i="94"/>
  <c r="BG9" i="93"/>
  <c r="BG9" i="90"/>
  <c r="BG9" i="89"/>
  <c r="BG9" i="88"/>
  <c r="BG9" i="82"/>
  <c r="BG9" i="72"/>
  <c r="BG9" i="20"/>
  <c r="BG9" i="71"/>
  <c r="BG9" i="70"/>
  <c r="BG9" i="69"/>
  <c r="BG9" i="68"/>
  <c r="BG9" i="14"/>
  <c r="BG9" i="13"/>
  <c r="BG9" i="12"/>
  <c r="BG9" i="11"/>
  <c r="BG9" i="65"/>
  <c r="BG9" i="64"/>
  <c r="BC9" i="119"/>
  <c r="BC9" i="118"/>
  <c r="BC9" i="117"/>
  <c r="BC9" i="114"/>
  <c r="BC9" i="113"/>
  <c r="BC9" i="112"/>
  <c r="BC9" i="111"/>
  <c r="BC9" i="110"/>
  <c r="BC9" i="109"/>
  <c r="BC9" i="108"/>
  <c r="BC9" i="107"/>
  <c r="BC9" i="106"/>
  <c r="BC9" i="105"/>
  <c r="BC9" i="104"/>
  <c r="BC9" i="101"/>
  <c r="BC9" i="103"/>
  <c r="BC9" i="100"/>
  <c r="BC9" i="99"/>
  <c r="BC9" i="97"/>
  <c r="BC9" i="96"/>
  <c r="BC9" i="95"/>
  <c r="BC9" i="94"/>
  <c r="BC9" i="93"/>
  <c r="BC9" i="90"/>
  <c r="BC9" i="89"/>
  <c r="BC9" i="88"/>
  <c r="BC9" i="82"/>
  <c r="BC9" i="72"/>
  <c r="BC9" i="71"/>
  <c r="BC9" i="20"/>
  <c r="BC9" i="69"/>
  <c r="BC9" i="70"/>
  <c r="BC9" i="68"/>
  <c r="BC9" i="14"/>
  <c r="BC9" i="13"/>
  <c r="BC9" i="12"/>
  <c r="BC9" i="11"/>
  <c r="BC9" i="65"/>
  <c r="BC9" i="64"/>
  <c r="AM9" i="119"/>
  <c r="AM9" i="118"/>
  <c r="AM9" i="117"/>
  <c r="AM9" i="114"/>
  <c r="AM9" i="113"/>
  <c r="AM9" i="112"/>
  <c r="AM9" i="111"/>
  <c r="AM9" i="109"/>
  <c r="AM9" i="110"/>
  <c r="AM9" i="108"/>
  <c r="AM9" i="107"/>
  <c r="AM9" i="106"/>
  <c r="AM9" i="105"/>
  <c r="AM9" i="104"/>
  <c r="AM9" i="103"/>
  <c r="AM9" i="101"/>
  <c r="AM9" i="100"/>
  <c r="AM9" i="99"/>
  <c r="AM9" i="97"/>
  <c r="AM9" i="96"/>
  <c r="AM9" i="95"/>
  <c r="AM9" i="94"/>
  <c r="AM9" i="93"/>
  <c r="AM9" i="90"/>
  <c r="AM9" i="89"/>
  <c r="AM9" i="88"/>
  <c r="AM9" i="82"/>
  <c r="AM9" i="72"/>
  <c r="AM9" i="20"/>
  <c r="AM9" i="71"/>
  <c r="AM9" i="70"/>
  <c r="AM9" i="69"/>
  <c r="AM9" i="68"/>
  <c r="AM9" i="14"/>
  <c r="AM9" i="13"/>
  <c r="AM9" i="12"/>
  <c r="AM9" i="11"/>
  <c r="AM9" i="65"/>
  <c r="AM9" i="64"/>
  <c r="AV9" i="119"/>
  <c r="AV9" i="118"/>
  <c r="AV9" i="117"/>
  <c r="AV9" i="114"/>
  <c r="AV9" i="113"/>
  <c r="AV9" i="112"/>
  <c r="AV9" i="111"/>
  <c r="AV9" i="109"/>
  <c r="AV9" i="110"/>
  <c r="AV9" i="108"/>
  <c r="AV9" i="107"/>
  <c r="AV9" i="106"/>
  <c r="AV9" i="105"/>
  <c r="AV9" i="104"/>
  <c r="AV9" i="103"/>
  <c r="AV9" i="101"/>
  <c r="AV9" i="100"/>
  <c r="AV9" i="99"/>
  <c r="AV9" i="97"/>
  <c r="AV9" i="96"/>
  <c r="AV9" i="95"/>
  <c r="AV9" i="94"/>
  <c r="AV9" i="93"/>
  <c r="AV9" i="90"/>
  <c r="AV9" i="89"/>
  <c r="AV9" i="88"/>
  <c r="AV9" i="82"/>
  <c r="AV9" i="72"/>
  <c r="AV9" i="20"/>
  <c r="AV9" i="71"/>
  <c r="AV9" i="70"/>
  <c r="AV9" i="69"/>
  <c r="AV9" i="68"/>
  <c r="AV9" i="14"/>
  <c r="AV9" i="13"/>
  <c r="AV9" i="11"/>
  <c r="AV9" i="12"/>
  <c r="AV9" i="65"/>
  <c r="AV9" i="64"/>
  <c r="AN9" i="118"/>
  <c r="AN9" i="119"/>
  <c r="AN9" i="117"/>
  <c r="AN9" i="114"/>
  <c r="AN9" i="113"/>
  <c r="AN9" i="112"/>
  <c r="AN9" i="111"/>
  <c r="AN9" i="110"/>
  <c r="AN9" i="109"/>
  <c r="AN9" i="107"/>
  <c r="AN9" i="108"/>
  <c r="AN9" i="106"/>
  <c r="AN9" i="105"/>
  <c r="AN9" i="104"/>
  <c r="AN9" i="103"/>
  <c r="AN9" i="101"/>
  <c r="AN9" i="100"/>
  <c r="AN9" i="99"/>
  <c r="AN9" i="97"/>
  <c r="AN9" i="96"/>
  <c r="AN9" i="95"/>
  <c r="AN9" i="94"/>
  <c r="AN9" i="93"/>
  <c r="AN9" i="90"/>
  <c r="AN9" i="89"/>
  <c r="AN9" i="88"/>
  <c r="AN9" i="82"/>
  <c r="AN9" i="72"/>
  <c r="AN9" i="71"/>
  <c r="AN9" i="20"/>
  <c r="AN9" i="70"/>
  <c r="AN9" i="69"/>
  <c r="AN9" i="68"/>
  <c r="AN9" i="14"/>
  <c r="AN9" i="13"/>
  <c r="AN9" i="12"/>
  <c r="AN9" i="11"/>
  <c r="AN9" i="65"/>
  <c r="AN9" i="64"/>
  <c r="U9" i="119"/>
  <c r="U9" i="118"/>
  <c r="U9" i="117"/>
  <c r="U9" i="114"/>
  <c r="U9" i="112"/>
  <c r="U9" i="113"/>
  <c r="U9" i="111"/>
  <c r="U9" i="110"/>
  <c r="U9" i="109"/>
  <c r="U9" i="108"/>
  <c r="U9" i="107"/>
  <c r="U9" i="106"/>
  <c r="U9" i="105"/>
  <c r="U9" i="104"/>
  <c r="U9" i="103"/>
  <c r="U9" i="101"/>
  <c r="U9" i="100"/>
  <c r="U9" i="99"/>
  <c r="U9" i="97"/>
  <c r="U9" i="96"/>
  <c r="U9" i="95"/>
  <c r="U9" i="94"/>
  <c r="U9" i="93"/>
  <c r="U9" i="90"/>
  <c r="U9" i="89"/>
  <c r="U9" i="88"/>
  <c r="U9" i="82"/>
  <c r="U9" i="72"/>
  <c r="U9" i="20"/>
  <c r="U9" i="71"/>
  <c r="U9" i="70"/>
  <c r="U9" i="69"/>
  <c r="U9" i="68"/>
  <c r="U9" i="14"/>
  <c r="U9" i="13"/>
  <c r="U9" i="12"/>
  <c r="U9" i="11"/>
  <c r="U9" i="65"/>
  <c r="U9" i="64"/>
  <c r="H9" i="119"/>
  <c r="H9" i="118"/>
  <c r="H9" i="117"/>
  <c r="H9" i="114"/>
  <c r="H9" i="113"/>
  <c r="H9" i="112"/>
  <c r="H9" i="111"/>
  <c r="H9" i="110"/>
  <c r="H9" i="109"/>
  <c r="H9" i="108"/>
  <c r="H9" i="107"/>
  <c r="H9" i="106"/>
  <c r="H9" i="105"/>
  <c r="H9" i="104"/>
  <c r="H9" i="103"/>
  <c r="H9" i="101"/>
  <c r="H9" i="100"/>
  <c r="H9" i="99"/>
  <c r="H9" i="97"/>
  <c r="H9" i="96"/>
  <c r="H9" i="95"/>
  <c r="H9" i="94"/>
  <c r="H9" i="93"/>
  <c r="H9" i="90"/>
  <c r="H9" i="89"/>
  <c r="H9" i="88"/>
  <c r="H9" i="82"/>
  <c r="H9" i="72"/>
  <c r="H9" i="20"/>
  <c r="H9" i="71"/>
  <c r="H9" i="69"/>
  <c r="H9" i="70"/>
  <c r="H9" i="68"/>
  <c r="H9" i="14"/>
  <c r="H9" i="13"/>
  <c r="H9" i="12"/>
  <c r="H9" i="11"/>
  <c r="H9" i="65"/>
  <c r="H9" i="64"/>
</calcChain>
</file>

<file path=xl/sharedStrings.xml><?xml version="1.0" encoding="utf-8"?>
<sst xmlns="http://schemas.openxmlformats.org/spreadsheetml/2006/main" count="406" uniqueCount="208">
  <si>
    <t>DAX Index</t>
  </si>
  <si>
    <t>CAC Index</t>
  </si>
  <si>
    <t>UKX Index</t>
  </si>
  <si>
    <t>FTSEMIB Index</t>
  </si>
  <si>
    <t>IBEX Index</t>
  </si>
  <si>
    <t>AEX Index</t>
  </si>
  <si>
    <t>SMI Index</t>
  </si>
  <si>
    <t xml:space="preserve">OMX Index </t>
  </si>
  <si>
    <t>PX_LAST</t>
  </si>
  <si>
    <t>WIG20 Index</t>
  </si>
  <si>
    <t>Period current download</t>
  </si>
  <si>
    <t>EQUITY DAMPENER PROCESS. DOWNLOAD BLOOMBERG DATA</t>
  </si>
  <si>
    <t>EUR</t>
  </si>
  <si>
    <t>Insert dates in this column and expand formulas row 11 downwards if necessary</t>
  </si>
  <si>
    <t>EURCHF Curncy</t>
  </si>
  <si>
    <t>EURGBP Curncy</t>
  </si>
  <si>
    <t>EURSEK Curncy</t>
  </si>
  <si>
    <t>EURPLN Curncy</t>
  </si>
  <si>
    <t>ISO4217</t>
  </si>
  <si>
    <t>Country</t>
  </si>
  <si>
    <t>Currency</t>
  </si>
  <si>
    <t>EEA countries</t>
  </si>
  <si>
    <t>ISO3166</t>
  </si>
  <si>
    <t>Austria</t>
  </si>
  <si>
    <t>Euro</t>
  </si>
  <si>
    <t>EEA</t>
  </si>
  <si>
    <t>AT</t>
  </si>
  <si>
    <t>Belgium</t>
  </si>
  <si>
    <t>BE</t>
  </si>
  <si>
    <t>BGN</t>
  </si>
  <si>
    <t>Bulgaria</t>
  </si>
  <si>
    <t>Bulgaria Leva</t>
  </si>
  <si>
    <t>CZK</t>
  </si>
  <si>
    <t>Czech Republic</t>
  </si>
  <si>
    <t>Czech Republic Koruny</t>
  </si>
  <si>
    <t>DKK</t>
  </si>
  <si>
    <t>Denmark</t>
  </si>
  <si>
    <t>Denmark Kroner</t>
  </si>
  <si>
    <t>DK</t>
  </si>
  <si>
    <t>Finland</t>
  </si>
  <si>
    <t>FI</t>
  </si>
  <si>
    <t>France</t>
  </si>
  <si>
    <t>FR</t>
  </si>
  <si>
    <t>Germany</t>
  </si>
  <si>
    <t>DE</t>
  </si>
  <si>
    <t>Greece</t>
  </si>
  <si>
    <t>GR</t>
  </si>
  <si>
    <t>HUF</t>
  </si>
  <si>
    <t>Hungary</t>
  </si>
  <si>
    <t>Hungary Forint</t>
  </si>
  <si>
    <t xml:space="preserve">Ireland, Republic of </t>
  </si>
  <si>
    <t>IE</t>
  </si>
  <si>
    <t>Italy</t>
  </si>
  <si>
    <t>IT</t>
  </si>
  <si>
    <t>CHF</t>
  </si>
  <si>
    <t>Switzerland Francs</t>
  </si>
  <si>
    <t>Luxembourg</t>
  </si>
  <si>
    <t>Netherlands</t>
  </si>
  <si>
    <t>NL</t>
  </si>
  <si>
    <t>NOK</t>
  </si>
  <si>
    <t>Norway</t>
  </si>
  <si>
    <t>Norway Kroner</t>
  </si>
  <si>
    <t>PLN</t>
  </si>
  <si>
    <t>Poland</t>
  </si>
  <si>
    <t>Poland Zlotych</t>
  </si>
  <si>
    <t>Portugal</t>
  </si>
  <si>
    <t>PT</t>
  </si>
  <si>
    <t>RON</t>
  </si>
  <si>
    <t>Romania</t>
  </si>
  <si>
    <t>Romania New Lei</t>
  </si>
  <si>
    <t>Slovakia</t>
  </si>
  <si>
    <t>SK</t>
  </si>
  <si>
    <t>Slovenia</t>
  </si>
  <si>
    <t>SI</t>
  </si>
  <si>
    <t>Spain</t>
  </si>
  <si>
    <t>ES</t>
  </si>
  <si>
    <t>SEK</t>
  </si>
  <si>
    <t>Sweden</t>
  </si>
  <si>
    <t>Sweden Kronor</t>
  </si>
  <si>
    <t>GBP</t>
  </si>
  <si>
    <t>United Kingdom</t>
  </si>
  <si>
    <t>United Kingdom Pounds</t>
  </si>
  <si>
    <t>Non EEA</t>
  </si>
  <si>
    <t>AUD</t>
  </si>
  <si>
    <t>Australia</t>
  </si>
  <si>
    <t>Australia Dollars</t>
  </si>
  <si>
    <t>BRL</t>
  </si>
  <si>
    <t>Brazil</t>
  </si>
  <si>
    <t>Brazil Reais</t>
  </si>
  <si>
    <t>CAD</t>
  </si>
  <si>
    <t>Canada</t>
  </si>
  <si>
    <t>Canada Dollars</t>
  </si>
  <si>
    <t>CLP</t>
  </si>
  <si>
    <t>Chile</t>
  </si>
  <si>
    <t>Chile Pesos</t>
  </si>
  <si>
    <t>CNY</t>
  </si>
  <si>
    <t>China, People's Republic of</t>
  </si>
  <si>
    <t>China Yuan Renminbi</t>
  </si>
  <si>
    <t>COP</t>
  </si>
  <si>
    <t>Colombia</t>
  </si>
  <si>
    <t>Colombia Pesos</t>
  </si>
  <si>
    <t>HRK</t>
  </si>
  <si>
    <t>Croatia</t>
  </si>
  <si>
    <t>Croatia Kuna</t>
  </si>
  <si>
    <t>HKD</t>
  </si>
  <si>
    <t>Hong Kong</t>
  </si>
  <si>
    <t>Hong Kong Dollars</t>
  </si>
  <si>
    <t>INR</t>
  </si>
  <si>
    <t>India</t>
  </si>
  <si>
    <t>India Rupees</t>
  </si>
  <si>
    <t>JPY</t>
  </si>
  <si>
    <t>Japan</t>
  </si>
  <si>
    <t>Japan Yen</t>
  </si>
  <si>
    <t>KRW</t>
  </si>
  <si>
    <t>Korea, South</t>
  </si>
  <si>
    <t>South Korea Won</t>
  </si>
  <si>
    <t>MYR</t>
  </si>
  <si>
    <t>Malaysia</t>
  </si>
  <si>
    <t>Malaysia Ringgits</t>
  </si>
  <si>
    <t>MXN</t>
  </si>
  <si>
    <t>Mexico</t>
  </si>
  <si>
    <t>Mexico Pesos</t>
  </si>
  <si>
    <t>NZD</t>
  </si>
  <si>
    <t>New Zealand</t>
  </si>
  <si>
    <t>New Zealand Dollars</t>
  </si>
  <si>
    <t>RUB</t>
  </si>
  <si>
    <t>Russia</t>
  </si>
  <si>
    <t>Russia Rubles</t>
  </si>
  <si>
    <t>SGD</t>
  </si>
  <si>
    <t>Singapore</t>
  </si>
  <si>
    <t>Singapore Dollars</t>
  </si>
  <si>
    <t>ZAR</t>
  </si>
  <si>
    <t>South Africa</t>
  </si>
  <si>
    <t>South Africa Rand</t>
  </si>
  <si>
    <t>Switzerland</t>
  </si>
  <si>
    <t>TWD</t>
  </si>
  <si>
    <t>Taiwan</t>
  </si>
  <si>
    <t>Taiwan New Dollars</t>
  </si>
  <si>
    <t>THB</t>
  </si>
  <si>
    <t>Thailand</t>
  </si>
  <si>
    <t>Thailand Baht</t>
  </si>
  <si>
    <t>USD</t>
  </si>
  <si>
    <t>United States of America</t>
  </si>
  <si>
    <t>United States Dollars</t>
  </si>
  <si>
    <t>BBL Ticker</t>
  </si>
  <si>
    <t>Govts</t>
  </si>
  <si>
    <t>Column years</t>
  </si>
  <si>
    <t>Date start</t>
  </si>
  <si>
    <t>Date end</t>
  </si>
  <si>
    <t>Order</t>
  </si>
  <si>
    <t>Dir=V</t>
  </si>
  <si>
    <t>Dts=H</t>
  </si>
  <si>
    <t>Dir=H</t>
  </si>
  <si>
    <t>Dts=S</t>
  </si>
  <si>
    <t>QtTyp=Y</t>
  </si>
  <si>
    <t>Days=n</t>
  </si>
  <si>
    <t>Per=Ad</t>
  </si>
  <si>
    <t>DtFmt=D</t>
  </si>
  <si>
    <t>UseDPDF=Y</t>
  </si>
  <si>
    <t>Sort=A</t>
  </si>
  <si>
    <t>Quote=C</t>
  </si>
  <si>
    <t xml:space="preserve">Government bonds. Basic curve. Governments </t>
  </si>
  <si>
    <t>Fill=B</t>
  </si>
  <si>
    <t>G0063Z</t>
  </si>
  <si>
    <t>G0006Z</t>
  </si>
  <si>
    <t>BI0662</t>
  </si>
  <si>
    <t>G0369Z</t>
  </si>
  <si>
    <t>G0112Z</t>
  </si>
  <si>
    <t>G0011Z</t>
  </si>
  <si>
    <t>G0081Z</t>
  </si>
  <si>
    <t>G0014Z</t>
  </si>
  <si>
    <t>G0016Z</t>
  </si>
  <si>
    <t>G0156Z</t>
  </si>
  <si>
    <t>G0165Z</t>
  </si>
  <si>
    <t>G0062Z</t>
  </si>
  <si>
    <t>G0040Z</t>
  </si>
  <si>
    <t>G0020Z</t>
  </si>
  <si>
    <t>G0078Z</t>
  </si>
  <si>
    <t>G0177Z</t>
  </si>
  <si>
    <t>G0084Z</t>
  </si>
  <si>
    <t>BI0631</t>
  </si>
  <si>
    <t>G0326Z</t>
  </si>
  <si>
    <t>G0256Z</t>
  </si>
  <si>
    <t>G0259Z</t>
  </si>
  <si>
    <t>G0061Z</t>
  </si>
  <si>
    <t>G0021Z</t>
  </si>
  <si>
    <t>G0082Z</t>
  </si>
  <si>
    <t>G0022Z</t>
  </si>
  <si>
    <t>G0001Z</t>
  </si>
  <si>
    <t>G0393Z</t>
  </si>
  <si>
    <t>G0007Z</t>
  </si>
  <si>
    <t>G0351Z</t>
  </si>
  <si>
    <t>G0299Z</t>
  </si>
  <si>
    <t>G0217Z</t>
  </si>
  <si>
    <t>G0095Z</t>
  </si>
  <si>
    <t>BI0571</t>
  </si>
  <si>
    <t>G0018Z</t>
  </si>
  <si>
    <t>G0196Z</t>
  </si>
  <si>
    <t>G0251Z</t>
  </si>
  <si>
    <t>G0049Z</t>
  </si>
  <si>
    <t>G0107Z</t>
  </si>
  <si>
    <t>G0090Z</t>
  </si>
  <si>
    <t>G0173Z</t>
  </si>
  <si>
    <t>BI0594</t>
  </si>
  <si>
    <t>BI0570</t>
  </si>
  <si>
    <t>G0111Z</t>
  </si>
  <si>
    <t>BLC2 Curncy</t>
  </si>
  <si>
    <t>BVLI Curncy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</si>
</sst>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  <numFmt numFmtId="166" formatCode="dd/mm/yyyy;@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rgb="FF00009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" fillId="5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4" fontId="0" fillId="3" borderId="8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14" fontId="0" fillId="3" borderId="9" xfId="0" applyNumberFormat="1" applyFill="1" applyBorder="1" applyAlignment="1">
      <alignment horizontal="center" vertical="center"/>
    </xf>
    <xf numFmtId="14" fontId="0" fillId="4" borderId="2" xfId="0" applyNumberFormat="1" applyFill="1" applyBorder="1" applyAlignment="1">
      <alignment vertical="center"/>
    </xf>
    <xf numFmtId="14" fontId="0" fillId="4" borderId="6" xfId="0" applyNumberFormat="1" applyFill="1" applyBorder="1" applyAlignment="1">
      <alignment vertical="center"/>
    </xf>
    <xf numFmtId="14" fontId="0" fillId="2" borderId="0" xfId="0" applyNumberFormat="1" applyFill="1" applyAlignment="1">
      <alignment vertical="center"/>
    </xf>
    <xf numFmtId="14" fontId="0" fillId="0" borderId="0" xfId="0" applyNumberFormat="1" applyAlignment="1">
      <alignment vertical="center"/>
    </xf>
    <xf numFmtId="164" fontId="0" fillId="2" borderId="0" xfId="1" applyNumberFormat="1" applyFont="1" applyFill="1" applyAlignment="1">
      <alignment vertical="center"/>
    </xf>
    <xf numFmtId="164" fontId="0" fillId="4" borderId="2" xfId="1" applyNumberFormat="1" applyFont="1" applyFill="1" applyBorder="1" applyAlignment="1">
      <alignment vertical="center"/>
    </xf>
    <xf numFmtId="164" fontId="0" fillId="4" borderId="4" xfId="1" applyNumberFormat="1" applyFont="1" applyFill="1" applyBorder="1" applyAlignment="1">
      <alignment vertical="center"/>
    </xf>
    <xf numFmtId="164" fontId="0" fillId="4" borderId="6" xfId="1" applyNumberFormat="1" applyFont="1" applyFill="1" applyBorder="1" applyAlignment="1">
      <alignment vertical="center"/>
    </xf>
    <xf numFmtId="164" fontId="0" fillId="0" borderId="0" xfId="1" applyNumberFormat="1" applyFont="1" applyAlignment="1">
      <alignment vertical="center"/>
    </xf>
    <xf numFmtId="164" fontId="3" fillId="2" borderId="0" xfId="1" applyNumberFormat="1" applyFont="1" applyFill="1" applyAlignment="1">
      <alignment vertical="center"/>
    </xf>
    <xf numFmtId="164" fontId="1" fillId="5" borderId="0" xfId="1" applyNumberFormat="1" applyFont="1" applyFill="1" applyBorder="1" applyAlignment="1">
      <alignment horizontal="center" vertical="center" wrapText="1"/>
    </xf>
    <xf numFmtId="164" fontId="2" fillId="2" borderId="0" xfId="1" applyNumberFormat="1" applyFont="1" applyFill="1" applyAlignment="1">
      <alignment vertical="center"/>
    </xf>
    <xf numFmtId="164" fontId="0" fillId="4" borderId="3" xfId="1" applyNumberFormat="1" applyFont="1" applyFill="1" applyBorder="1" applyAlignment="1">
      <alignment vertical="center"/>
    </xf>
    <xf numFmtId="164" fontId="0" fillId="4" borderId="5" xfId="1" applyNumberFormat="1" applyFont="1" applyFill="1" applyBorder="1" applyAlignment="1">
      <alignment vertical="center"/>
    </xf>
    <xf numFmtId="164" fontId="0" fillId="4" borderId="7" xfId="1" applyNumberFormat="1" applyFont="1" applyFill="1" applyBorder="1" applyAlignment="1">
      <alignment vertical="center"/>
    </xf>
    <xf numFmtId="164" fontId="0" fillId="4" borderId="13" xfId="1" applyNumberFormat="1" applyFont="1" applyFill="1" applyBorder="1" applyAlignment="1">
      <alignment vertical="center"/>
    </xf>
    <xf numFmtId="164" fontId="0" fillId="4" borderId="14" xfId="1" applyNumberFormat="1" applyFont="1" applyFill="1" applyBorder="1" applyAlignment="1">
      <alignment vertical="center"/>
    </xf>
    <xf numFmtId="165" fontId="0" fillId="2" borderId="0" xfId="1" applyNumberFormat="1" applyFont="1" applyFill="1" applyAlignment="1">
      <alignment vertical="center"/>
    </xf>
    <xf numFmtId="166" fontId="1" fillId="5" borderId="0" xfId="1" applyNumberFormat="1" applyFont="1" applyFill="1" applyBorder="1" applyAlignment="1">
      <alignment horizontal="center" vertical="center" wrapText="1"/>
    </xf>
    <xf numFmtId="164" fontId="1" fillId="6" borderId="0" xfId="1" applyNumberFormat="1" applyFont="1" applyFill="1" applyBorder="1" applyAlignment="1">
      <alignment horizontal="center" vertical="center" wrapText="1"/>
    </xf>
    <xf numFmtId="166" fontId="1" fillId="6" borderId="0" xfId="1" applyNumberFormat="1" applyFont="1" applyFill="1" applyBorder="1" applyAlignment="1">
      <alignment horizontal="center" vertical="center" wrapText="1"/>
    </xf>
    <xf numFmtId="164" fontId="6" fillId="7" borderId="0" xfId="1" applyNumberFormat="1" applyFont="1" applyFill="1" applyBorder="1" applyAlignment="1">
      <alignment horizontal="center" vertical="center" wrapText="1"/>
    </xf>
    <xf numFmtId="166" fontId="6" fillId="7" borderId="0" xfId="1" applyNumberFormat="1" applyFont="1" applyFill="1" applyBorder="1" applyAlignment="1">
      <alignment horizontal="center" vertical="center" wrapText="1"/>
    </xf>
    <xf numFmtId="164" fontId="1" fillId="8" borderId="0" xfId="1" applyNumberFormat="1" applyFont="1" applyFill="1" applyBorder="1" applyAlignment="1">
      <alignment horizontal="center" vertical="center" wrapText="1"/>
    </xf>
    <xf numFmtId="166" fontId="1" fillId="8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3" borderId="15" xfId="0" applyFont="1" applyFill="1" applyBorder="1" applyAlignment="1">
      <alignment horizontal="center" vertical="center"/>
    </xf>
    <xf numFmtId="14" fontId="0" fillId="7" borderId="0" xfId="0" applyNumberFormat="1" applyFill="1"/>
    <xf numFmtId="0" fontId="0" fillId="7" borderId="0" xfId="0" applyFill="1"/>
    <xf numFmtId="0" fontId="0" fillId="0" borderId="1" xfId="0" applyBorder="1" applyAlignment="1">
      <alignment horizontal="center"/>
    </xf>
    <xf numFmtId="164" fontId="0" fillId="4" borderId="4" xfId="1" applyNumberFormat="1" applyFont="1" applyFill="1" applyBorder="1" applyAlignment="1">
      <alignment vertical="center"/>
    </xf>
    <xf numFmtId="164" fontId="0" fillId="4" borderId="5" xfId="1" applyNumberFormat="1" applyFont="1" applyFill="1" applyBorder="1" applyAlignment="1">
      <alignment vertical="center"/>
    </xf>
    <xf numFmtId="164" fontId="0" fillId="4" borderId="13" xfId="1" applyNumberFormat="1" applyFont="1" applyFill="1" applyBorder="1" applyAlignment="1">
      <alignment vertical="center"/>
    </xf>
    <xf numFmtId="14" fontId="0" fillId="4" borderId="4" xfId="0" applyNumberFormat="1" applyFill="1" applyBorder="1" applyAlignment="1">
      <alignment vertical="center"/>
    </xf>
    <xf numFmtId="0" fontId="0" fillId="0" borderId="0" xfId="0" applyFill="1"/>
    <xf numFmtId="0" fontId="7" fillId="9" borderId="16" xfId="0" applyFont="1" applyFill="1" applyBorder="1" applyAlignment="1">
      <alignment horizontal="center"/>
    </xf>
    <xf numFmtId="0" fontId="7" fillId="9" borderId="18" xfId="0" applyFont="1" applyFill="1" applyBorder="1" applyAlignment="1">
      <alignment horizontal="center"/>
    </xf>
    <xf numFmtId="0" fontId="7" fillId="9" borderId="17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669900"/>
      <color rgb="FFFFFF99"/>
      <color rgb="FF800000"/>
      <color rgb="FFFF9933"/>
      <color rgb="FF0000FF"/>
      <color rgb="FF0066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B1:AA66"/>
  <sheetViews>
    <sheetView tabSelected="1" zoomScale="110" zoomScaleNormal="110" workbookViewId="0">
      <pane ySplit="6" topLeftCell="A7" activePane="bottomLeft" state="frozen"/>
      <selection pane="bottomLeft" activeCell="B3" sqref="B3"/>
    </sheetView>
  </sheetViews>
  <sheetFormatPr defaultColWidth="9.140625" defaultRowHeight="15" x14ac:dyDescent="0.25"/>
  <cols>
    <col min="2" max="2" width="10.7109375" bestFit="1" customWidth="1"/>
    <col min="3" max="3" width="9.140625" style="44"/>
    <col min="5" max="5" width="15.140625" customWidth="1"/>
    <col min="7" max="7" width="13.140625" bestFit="1" customWidth="1"/>
    <col min="8" max="8" width="3.7109375" customWidth="1"/>
    <col min="9" max="9" width="10.7109375" customWidth="1"/>
    <col min="10" max="10" width="12.42578125" customWidth="1"/>
    <col min="11" max="11" width="7.85546875" customWidth="1"/>
    <col min="12" max="12" width="4.7109375" customWidth="1"/>
    <col min="13" max="13" width="7.7109375" style="44" customWidth="1"/>
    <col min="14" max="15" width="7.5703125" style="44" customWidth="1"/>
  </cols>
  <sheetData>
    <row r="1" spans="2:27" ht="15.75" thickBot="1" x14ac:dyDescent="0.3"/>
    <row r="2" spans="2:27" ht="15.75" thickBot="1" x14ac:dyDescent="0.3">
      <c r="C2" s="44" t="s">
        <v>147</v>
      </c>
      <c r="E2" s="46">
        <v>42583</v>
      </c>
      <c r="G2" s="47" t="s">
        <v>8</v>
      </c>
      <c r="I2" s="54" t="s">
        <v>161</v>
      </c>
      <c r="J2" s="56"/>
      <c r="K2" s="56"/>
      <c r="L2" s="56"/>
      <c r="M2" s="56"/>
      <c r="N2" s="56"/>
      <c r="O2" s="55"/>
      <c r="R2" s="48" t="s">
        <v>150</v>
      </c>
      <c r="S2" s="48" t="s">
        <v>151</v>
      </c>
      <c r="T2" s="48" t="s">
        <v>159</v>
      </c>
      <c r="U2" s="48" t="s">
        <v>160</v>
      </c>
      <c r="V2" s="48" t="s">
        <v>154</v>
      </c>
      <c r="W2" s="48" t="s">
        <v>155</v>
      </c>
      <c r="X2" s="48" t="s">
        <v>162</v>
      </c>
      <c r="Y2" s="48" t="s">
        <v>156</v>
      </c>
      <c r="Z2" s="48" t="s">
        <v>157</v>
      </c>
      <c r="AA2" s="48" t="s">
        <v>158</v>
      </c>
    </row>
    <row r="3" spans="2:27" ht="15.75" thickBot="1" x14ac:dyDescent="0.3">
      <c r="C3" s="44" t="s">
        <v>148</v>
      </c>
      <c r="E3" s="46">
        <v>42613</v>
      </c>
      <c r="R3" s="48" t="s">
        <v>152</v>
      </c>
      <c r="S3" s="48" t="s">
        <v>153</v>
      </c>
      <c r="T3" s="48"/>
      <c r="U3" s="48"/>
      <c r="V3" s="48"/>
      <c r="W3" s="48"/>
      <c r="X3" s="48"/>
      <c r="Y3" s="48"/>
      <c r="Z3" s="48"/>
      <c r="AA3" s="48"/>
    </row>
    <row r="4" spans="2:27" ht="15.75" thickBot="1" x14ac:dyDescent="0.3">
      <c r="I4" s="54" t="s">
        <v>144</v>
      </c>
      <c r="J4" s="55"/>
    </row>
    <row r="5" spans="2:27" x14ac:dyDescent="0.25">
      <c r="B5" t="s">
        <v>19</v>
      </c>
      <c r="C5" s="44" t="s">
        <v>149</v>
      </c>
      <c r="D5" t="s">
        <v>22</v>
      </c>
      <c r="E5" t="s">
        <v>20</v>
      </c>
      <c r="F5" t="s">
        <v>18</v>
      </c>
      <c r="G5" t="s">
        <v>21</v>
      </c>
      <c r="I5" t="s">
        <v>145</v>
      </c>
      <c r="K5" t="s">
        <v>146</v>
      </c>
      <c r="N5" s="44">
        <v>1</v>
      </c>
      <c r="O5" s="44">
        <v>2</v>
      </c>
      <c r="P5" s="44">
        <v>3</v>
      </c>
      <c r="Q5" s="44">
        <v>4</v>
      </c>
    </row>
    <row r="7" spans="2:27" x14ac:dyDescent="0.25">
      <c r="B7" t="s">
        <v>23</v>
      </c>
      <c r="C7" s="44">
        <v>2</v>
      </c>
      <c r="D7" t="s">
        <v>26</v>
      </c>
      <c r="E7" t="s">
        <v>24</v>
      </c>
      <c r="F7" t="s">
        <v>12</v>
      </c>
      <c r="G7" t="s">
        <v>25</v>
      </c>
      <c r="I7" t="s">
        <v>163</v>
      </c>
      <c r="J7" t="s">
        <v>206</v>
      </c>
      <c r="K7">
        <v>2</v>
      </c>
      <c r="M7" s="44">
        <v>1</v>
      </c>
      <c r="N7" s="44" t="str">
        <f>TEXT(M7,"00")&amp;"Y"</f>
        <v>01Y</v>
      </c>
      <c r="O7" s="44" t="str">
        <f>" " &amp; TEXT(M7,"0")&amp;"Y"</f>
        <v xml:space="preserve"> 1Y</v>
      </c>
      <c r="P7" t="str">
        <f>TEXT(M7,"00")</f>
        <v>01</v>
      </c>
      <c r="Q7" t="str">
        <f>TEXT(M7,"0")</f>
        <v>1</v>
      </c>
    </row>
    <row r="8" spans="2:27" x14ac:dyDescent="0.25">
      <c r="B8" t="s">
        <v>27</v>
      </c>
      <c r="C8" s="44">
        <v>3</v>
      </c>
      <c r="D8" t="s">
        <v>28</v>
      </c>
      <c r="E8" t="s">
        <v>24</v>
      </c>
      <c r="F8" t="s">
        <v>12</v>
      </c>
      <c r="G8" t="s">
        <v>25</v>
      </c>
      <c r="I8" t="s">
        <v>164</v>
      </c>
      <c r="J8" t="s">
        <v>206</v>
      </c>
      <c r="K8">
        <v>2</v>
      </c>
      <c r="M8" s="44">
        <v>2</v>
      </c>
      <c r="N8" s="44" t="str">
        <f t="shared" ref="N8:N9" si="0">TEXT(M8,"00")&amp;"Y"</f>
        <v>02Y</v>
      </c>
      <c r="O8" s="44" t="str">
        <f t="shared" ref="O8:O66" si="1">" " &amp; TEXT(M8,"0")&amp;"Y"</f>
        <v xml:space="preserve"> 2Y</v>
      </c>
      <c r="P8" t="str">
        <f t="shared" ref="P8:P34" si="2">TEXT(M8,"00")</f>
        <v>02</v>
      </c>
      <c r="Q8" t="str">
        <f t="shared" ref="Q8:Q15" si="3">TEXT(M8,"0")</f>
        <v>2</v>
      </c>
    </row>
    <row r="9" spans="2:27" x14ac:dyDescent="0.25">
      <c r="B9" t="s">
        <v>30</v>
      </c>
      <c r="C9" s="44">
        <v>4</v>
      </c>
      <c r="D9" t="str">
        <f>F9</f>
        <v>BGN</v>
      </c>
      <c r="E9" t="s">
        <v>31</v>
      </c>
      <c r="F9" t="s">
        <v>29</v>
      </c>
      <c r="G9" t="s">
        <v>25</v>
      </c>
      <c r="I9" t="s">
        <v>165</v>
      </c>
      <c r="J9" t="s">
        <v>207</v>
      </c>
      <c r="K9">
        <v>2</v>
      </c>
      <c r="M9" s="44">
        <v>3</v>
      </c>
      <c r="N9" s="44" t="str">
        <f t="shared" si="0"/>
        <v>03Y</v>
      </c>
      <c r="O9" s="44" t="str">
        <f t="shared" si="1"/>
        <v xml:space="preserve"> 3Y</v>
      </c>
      <c r="P9" t="str">
        <f t="shared" si="2"/>
        <v>03</v>
      </c>
      <c r="Q9" t="str">
        <f t="shared" si="3"/>
        <v>3</v>
      </c>
    </row>
    <row r="10" spans="2:27" x14ac:dyDescent="0.25">
      <c r="B10" t="s">
        <v>102</v>
      </c>
      <c r="C10" s="44">
        <v>5</v>
      </c>
      <c r="D10" t="str">
        <f>F10</f>
        <v>HRK</v>
      </c>
      <c r="E10" t="s">
        <v>103</v>
      </c>
      <c r="F10" t="s">
        <v>101</v>
      </c>
      <c r="G10" t="s">
        <v>82</v>
      </c>
      <c r="I10" t="s">
        <v>166</v>
      </c>
      <c r="J10" t="s">
        <v>206</v>
      </c>
      <c r="K10">
        <v>2</v>
      </c>
      <c r="M10" s="44">
        <v>4</v>
      </c>
      <c r="N10" s="44" t="str">
        <f t="shared" ref="N10:N34" si="4">TEXT(M10,"00")&amp;"Y"</f>
        <v>04Y</v>
      </c>
      <c r="O10" s="44" t="str">
        <f t="shared" si="1"/>
        <v xml:space="preserve"> 4Y</v>
      </c>
      <c r="P10" t="str">
        <f t="shared" si="2"/>
        <v>04</v>
      </c>
      <c r="Q10" t="str">
        <f t="shared" si="3"/>
        <v>4</v>
      </c>
    </row>
    <row r="11" spans="2:27" x14ac:dyDescent="0.25">
      <c r="B11" t="s">
        <v>33</v>
      </c>
      <c r="C11" s="44">
        <v>7</v>
      </c>
      <c r="D11" t="str">
        <f>F11</f>
        <v>CZK</v>
      </c>
      <c r="E11" t="s">
        <v>34</v>
      </c>
      <c r="F11" t="s">
        <v>32</v>
      </c>
      <c r="G11" t="s">
        <v>25</v>
      </c>
      <c r="I11" t="s">
        <v>167</v>
      </c>
      <c r="J11" t="s">
        <v>206</v>
      </c>
      <c r="K11">
        <v>2</v>
      </c>
      <c r="M11" s="44">
        <v>5</v>
      </c>
      <c r="N11" s="44" t="str">
        <f t="shared" si="4"/>
        <v>05Y</v>
      </c>
      <c r="O11" s="44" t="str">
        <f t="shared" si="1"/>
        <v xml:space="preserve"> 5Y</v>
      </c>
      <c r="P11" t="str">
        <f t="shared" si="2"/>
        <v>05</v>
      </c>
      <c r="Q11" t="str">
        <f t="shared" si="3"/>
        <v>5</v>
      </c>
    </row>
    <row r="12" spans="2:27" x14ac:dyDescent="0.25">
      <c r="B12" t="s">
        <v>36</v>
      </c>
      <c r="C12" s="44">
        <v>8</v>
      </c>
      <c r="D12" t="s">
        <v>38</v>
      </c>
      <c r="E12" t="s">
        <v>37</v>
      </c>
      <c r="F12" t="s">
        <v>35</v>
      </c>
      <c r="G12" t="s">
        <v>25</v>
      </c>
      <c r="I12" t="s">
        <v>168</v>
      </c>
      <c r="J12" t="s">
        <v>206</v>
      </c>
      <c r="K12">
        <v>2</v>
      </c>
      <c r="M12" s="44">
        <v>6</v>
      </c>
      <c r="N12" s="44" t="str">
        <f t="shared" si="4"/>
        <v>06Y</v>
      </c>
      <c r="O12" s="44" t="str">
        <f t="shared" si="1"/>
        <v xml:space="preserve"> 6Y</v>
      </c>
      <c r="P12" t="str">
        <f t="shared" si="2"/>
        <v>06</v>
      </c>
      <c r="Q12" t="str">
        <f t="shared" si="3"/>
        <v>6</v>
      </c>
    </row>
    <row r="13" spans="2:27" x14ac:dyDescent="0.25">
      <c r="B13" t="s">
        <v>39</v>
      </c>
      <c r="C13" s="44">
        <v>10</v>
      </c>
      <c r="D13" t="s">
        <v>40</v>
      </c>
      <c r="E13" t="s">
        <v>24</v>
      </c>
      <c r="F13" t="s">
        <v>12</v>
      </c>
      <c r="G13" t="s">
        <v>25</v>
      </c>
      <c r="I13" t="s">
        <v>169</v>
      </c>
      <c r="J13" t="s">
        <v>206</v>
      </c>
      <c r="K13">
        <v>2</v>
      </c>
      <c r="M13" s="44">
        <v>7</v>
      </c>
      <c r="N13" s="44" t="str">
        <f t="shared" si="4"/>
        <v>07Y</v>
      </c>
      <c r="O13" s="44" t="str">
        <f t="shared" si="1"/>
        <v xml:space="preserve"> 7Y</v>
      </c>
      <c r="P13" t="str">
        <f t="shared" si="2"/>
        <v>07</v>
      </c>
      <c r="Q13" t="str">
        <f t="shared" si="3"/>
        <v>7</v>
      </c>
    </row>
    <row r="14" spans="2:27" x14ac:dyDescent="0.25">
      <c r="B14" t="s">
        <v>41</v>
      </c>
      <c r="C14" s="44">
        <v>11</v>
      </c>
      <c r="D14" t="s">
        <v>42</v>
      </c>
      <c r="E14" t="s">
        <v>24</v>
      </c>
      <c r="F14" t="s">
        <v>12</v>
      </c>
      <c r="G14" t="s">
        <v>25</v>
      </c>
      <c r="I14" t="s">
        <v>170</v>
      </c>
      <c r="J14" t="s">
        <v>206</v>
      </c>
      <c r="K14">
        <v>2</v>
      </c>
      <c r="M14" s="44">
        <v>8</v>
      </c>
      <c r="N14" s="44" t="str">
        <f t="shared" si="4"/>
        <v>08Y</v>
      </c>
      <c r="O14" s="44" t="str">
        <f t="shared" si="1"/>
        <v xml:space="preserve"> 8Y</v>
      </c>
      <c r="P14" t="str">
        <f t="shared" si="2"/>
        <v>08</v>
      </c>
      <c r="Q14" t="str">
        <f t="shared" si="3"/>
        <v>8</v>
      </c>
    </row>
    <row r="15" spans="2:27" x14ac:dyDescent="0.25">
      <c r="B15" t="s">
        <v>43</v>
      </c>
      <c r="C15" s="44">
        <v>12</v>
      </c>
      <c r="D15" t="s">
        <v>44</v>
      </c>
      <c r="E15" t="s">
        <v>24</v>
      </c>
      <c r="F15" t="s">
        <v>12</v>
      </c>
      <c r="G15" t="s">
        <v>25</v>
      </c>
      <c r="I15" t="s">
        <v>171</v>
      </c>
      <c r="J15" t="s">
        <v>206</v>
      </c>
      <c r="K15">
        <v>2</v>
      </c>
      <c r="M15" s="44">
        <v>9</v>
      </c>
      <c r="N15" s="44" t="str">
        <f t="shared" si="4"/>
        <v>09Y</v>
      </c>
      <c r="O15" s="44" t="str">
        <f t="shared" si="1"/>
        <v xml:space="preserve"> 9Y</v>
      </c>
      <c r="P15" t="str">
        <f t="shared" si="2"/>
        <v>09</v>
      </c>
      <c r="Q15" t="str">
        <f t="shared" si="3"/>
        <v>9</v>
      </c>
    </row>
    <row r="16" spans="2:27" x14ac:dyDescent="0.25">
      <c r="B16" t="s">
        <v>45</v>
      </c>
      <c r="C16" s="44">
        <v>13</v>
      </c>
      <c r="D16" t="s">
        <v>46</v>
      </c>
      <c r="E16" t="s">
        <v>24</v>
      </c>
      <c r="F16" t="s">
        <v>12</v>
      </c>
      <c r="G16" t="s">
        <v>25</v>
      </c>
      <c r="I16" t="s">
        <v>172</v>
      </c>
      <c r="J16" t="s">
        <v>206</v>
      </c>
      <c r="K16">
        <v>2</v>
      </c>
      <c r="M16" s="44">
        <v>10</v>
      </c>
      <c r="N16" s="44" t="str">
        <f t="shared" si="4"/>
        <v>10Y</v>
      </c>
      <c r="O16" s="44" t="str">
        <f t="shared" si="1"/>
        <v xml:space="preserve"> 10Y</v>
      </c>
      <c r="P16" t="str">
        <f>TEXT(M16,"00")</f>
        <v>10</v>
      </c>
      <c r="Q16" t="str">
        <f>TEXT(M16,"00")</f>
        <v>10</v>
      </c>
    </row>
    <row r="17" spans="2:17" x14ac:dyDescent="0.25">
      <c r="B17" t="s">
        <v>48</v>
      </c>
      <c r="C17" s="44">
        <v>14</v>
      </c>
      <c r="D17" t="str">
        <f>F17</f>
        <v>HUF</v>
      </c>
      <c r="E17" t="s">
        <v>49</v>
      </c>
      <c r="F17" t="s">
        <v>47</v>
      </c>
      <c r="G17" t="s">
        <v>25</v>
      </c>
      <c r="I17" t="s">
        <v>173</v>
      </c>
      <c r="J17" t="s">
        <v>206</v>
      </c>
      <c r="K17">
        <v>2</v>
      </c>
      <c r="M17" s="44">
        <v>11</v>
      </c>
      <c r="N17" s="44" t="str">
        <f t="shared" si="4"/>
        <v>11Y</v>
      </c>
      <c r="O17" s="44" t="str">
        <f t="shared" si="1"/>
        <v xml:space="preserve"> 11Y</v>
      </c>
      <c r="P17" t="str">
        <f t="shared" si="2"/>
        <v>11</v>
      </c>
      <c r="Q17" t="str">
        <f t="shared" ref="Q17:Q34" si="5">TEXT(M17,"00")</f>
        <v>11</v>
      </c>
    </row>
    <row r="18" spans="2:17" x14ac:dyDescent="0.25">
      <c r="B18" t="s">
        <v>50</v>
      </c>
      <c r="C18" s="44">
        <v>16</v>
      </c>
      <c r="D18" t="s">
        <v>51</v>
      </c>
      <c r="E18" t="s">
        <v>24</v>
      </c>
      <c r="F18" t="s">
        <v>12</v>
      </c>
      <c r="G18" t="s">
        <v>25</v>
      </c>
      <c r="I18" t="s">
        <v>174</v>
      </c>
      <c r="J18" t="s">
        <v>206</v>
      </c>
      <c r="K18">
        <v>2</v>
      </c>
      <c r="M18" s="44">
        <v>12</v>
      </c>
      <c r="N18" s="44" t="str">
        <f t="shared" si="4"/>
        <v>12Y</v>
      </c>
      <c r="O18" s="44" t="str">
        <f t="shared" si="1"/>
        <v xml:space="preserve"> 12Y</v>
      </c>
      <c r="P18" t="str">
        <f t="shared" si="2"/>
        <v>12</v>
      </c>
      <c r="Q18" t="str">
        <f t="shared" si="5"/>
        <v>12</v>
      </c>
    </row>
    <row r="19" spans="2:17" x14ac:dyDescent="0.25">
      <c r="B19" t="s">
        <v>52</v>
      </c>
      <c r="C19" s="44">
        <v>17</v>
      </c>
      <c r="D19" t="s">
        <v>53</v>
      </c>
      <c r="E19" t="s">
        <v>24</v>
      </c>
      <c r="F19" t="s">
        <v>12</v>
      </c>
      <c r="G19" t="s">
        <v>25</v>
      </c>
      <c r="I19" t="s">
        <v>175</v>
      </c>
      <c r="J19" t="s">
        <v>206</v>
      </c>
      <c r="K19">
        <v>2</v>
      </c>
      <c r="M19" s="44">
        <v>13</v>
      </c>
      <c r="N19" s="44" t="str">
        <f t="shared" si="4"/>
        <v>13Y</v>
      </c>
      <c r="O19" s="44" t="str">
        <f t="shared" si="1"/>
        <v xml:space="preserve"> 13Y</v>
      </c>
      <c r="P19" t="str">
        <f t="shared" si="2"/>
        <v>13</v>
      </c>
      <c r="Q19" t="str">
        <f t="shared" si="5"/>
        <v>13</v>
      </c>
    </row>
    <row r="20" spans="2:17" x14ac:dyDescent="0.25">
      <c r="B20" t="s">
        <v>57</v>
      </c>
      <c r="C20" s="44">
        <v>23</v>
      </c>
      <c r="D20" t="s">
        <v>58</v>
      </c>
      <c r="E20" t="s">
        <v>24</v>
      </c>
      <c r="F20" t="s">
        <v>12</v>
      </c>
      <c r="G20" t="s">
        <v>25</v>
      </c>
      <c r="I20" t="s">
        <v>176</v>
      </c>
      <c r="J20" t="s">
        <v>206</v>
      </c>
      <c r="K20">
        <v>2</v>
      </c>
      <c r="M20" s="44">
        <v>14</v>
      </c>
      <c r="N20" s="44" t="str">
        <f t="shared" si="4"/>
        <v>14Y</v>
      </c>
      <c r="O20" s="44" t="str">
        <f t="shared" si="1"/>
        <v xml:space="preserve"> 14Y</v>
      </c>
      <c r="P20" t="str">
        <f t="shared" si="2"/>
        <v>14</v>
      </c>
      <c r="Q20" t="str">
        <f t="shared" si="5"/>
        <v>14</v>
      </c>
    </row>
    <row r="21" spans="2:17" x14ac:dyDescent="0.25">
      <c r="B21" t="s">
        <v>60</v>
      </c>
      <c r="C21" s="44">
        <v>24</v>
      </c>
      <c r="D21" t="str">
        <f>F21</f>
        <v>NOK</v>
      </c>
      <c r="E21" t="s">
        <v>61</v>
      </c>
      <c r="F21" t="s">
        <v>59</v>
      </c>
      <c r="G21" t="s">
        <v>25</v>
      </c>
      <c r="I21" t="s">
        <v>177</v>
      </c>
      <c r="J21" t="s">
        <v>206</v>
      </c>
      <c r="K21">
        <v>2</v>
      </c>
      <c r="M21" s="44">
        <v>15</v>
      </c>
      <c r="N21" s="44" t="str">
        <f t="shared" si="4"/>
        <v>15Y</v>
      </c>
      <c r="O21" s="44" t="str">
        <f t="shared" si="1"/>
        <v xml:space="preserve"> 15Y</v>
      </c>
      <c r="P21" t="str">
        <f t="shared" si="2"/>
        <v>15</v>
      </c>
      <c r="Q21" t="str">
        <f t="shared" si="5"/>
        <v>15</v>
      </c>
    </row>
    <row r="22" spans="2:17" x14ac:dyDescent="0.25">
      <c r="B22" t="s">
        <v>63</v>
      </c>
      <c r="C22" s="44">
        <v>25</v>
      </c>
      <c r="D22" t="str">
        <f>F22</f>
        <v>PLN</v>
      </c>
      <c r="E22" t="s">
        <v>64</v>
      </c>
      <c r="F22" t="s">
        <v>62</v>
      </c>
      <c r="G22" t="s">
        <v>25</v>
      </c>
      <c r="I22" t="s">
        <v>178</v>
      </c>
      <c r="J22" t="s">
        <v>206</v>
      </c>
      <c r="K22">
        <v>2</v>
      </c>
      <c r="M22" s="44">
        <v>16</v>
      </c>
      <c r="N22" s="44" t="str">
        <f t="shared" si="4"/>
        <v>16Y</v>
      </c>
      <c r="O22" s="44" t="str">
        <f t="shared" si="1"/>
        <v xml:space="preserve"> 16Y</v>
      </c>
      <c r="P22" t="str">
        <f t="shared" si="2"/>
        <v>16</v>
      </c>
      <c r="Q22" t="str">
        <f t="shared" si="5"/>
        <v>16</v>
      </c>
    </row>
    <row r="23" spans="2:17" x14ac:dyDescent="0.25">
      <c r="B23" t="s">
        <v>65</v>
      </c>
      <c r="C23" s="44">
        <v>26</v>
      </c>
      <c r="D23" t="s">
        <v>66</v>
      </c>
      <c r="E23" t="s">
        <v>24</v>
      </c>
      <c r="F23" t="s">
        <v>12</v>
      </c>
      <c r="G23" t="s">
        <v>25</v>
      </c>
      <c r="I23" t="s">
        <v>179</v>
      </c>
      <c r="J23" t="s">
        <v>206</v>
      </c>
      <c r="K23">
        <v>2</v>
      </c>
      <c r="M23" s="44">
        <v>17</v>
      </c>
      <c r="N23" s="44" t="str">
        <f t="shared" si="4"/>
        <v>17Y</v>
      </c>
      <c r="O23" s="44" t="str">
        <f t="shared" si="1"/>
        <v xml:space="preserve"> 17Y</v>
      </c>
      <c r="P23" t="str">
        <f t="shared" si="2"/>
        <v>17</v>
      </c>
      <c r="Q23" t="str">
        <f t="shared" si="5"/>
        <v>17</v>
      </c>
    </row>
    <row r="24" spans="2:17" x14ac:dyDescent="0.25">
      <c r="B24" t="s">
        <v>68</v>
      </c>
      <c r="C24" s="44">
        <v>27</v>
      </c>
      <c r="D24" t="str">
        <f>F24</f>
        <v>RON</v>
      </c>
      <c r="E24" t="s">
        <v>69</v>
      </c>
      <c r="F24" t="s">
        <v>67</v>
      </c>
      <c r="G24" t="s">
        <v>25</v>
      </c>
      <c r="I24" s="53" t="s">
        <v>180</v>
      </c>
      <c r="J24" t="s">
        <v>207</v>
      </c>
      <c r="K24">
        <v>2</v>
      </c>
      <c r="M24" s="44">
        <v>18</v>
      </c>
      <c r="N24" s="44" t="str">
        <f t="shared" si="4"/>
        <v>18Y</v>
      </c>
      <c r="O24" s="44" t="str">
        <f t="shared" si="1"/>
        <v xml:space="preserve"> 18Y</v>
      </c>
      <c r="P24" t="str">
        <f t="shared" si="2"/>
        <v>18</v>
      </c>
      <c r="Q24" t="str">
        <f t="shared" si="5"/>
        <v>18</v>
      </c>
    </row>
    <row r="25" spans="2:17" x14ac:dyDescent="0.25">
      <c r="B25" t="s">
        <v>126</v>
      </c>
      <c r="C25" s="44">
        <v>28</v>
      </c>
      <c r="D25" t="str">
        <f>F25</f>
        <v>RUB</v>
      </c>
      <c r="E25" t="s">
        <v>127</v>
      </c>
      <c r="F25" t="s">
        <v>125</v>
      </c>
      <c r="G25" t="s">
        <v>82</v>
      </c>
      <c r="I25" t="s">
        <v>181</v>
      </c>
      <c r="J25" t="s">
        <v>206</v>
      </c>
      <c r="K25">
        <v>2</v>
      </c>
      <c r="M25" s="44">
        <v>19</v>
      </c>
      <c r="N25" s="44" t="str">
        <f t="shared" si="4"/>
        <v>19Y</v>
      </c>
      <c r="O25" s="44" t="str">
        <f t="shared" si="1"/>
        <v xml:space="preserve"> 19Y</v>
      </c>
      <c r="P25" t="str">
        <f t="shared" si="2"/>
        <v>19</v>
      </c>
      <c r="Q25" t="str">
        <f t="shared" si="5"/>
        <v>19</v>
      </c>
    </row>
    <row r="26" spans="2:17" x14ac:dyDescent="0.25">
      <c r="B26" t="s">
        <v>70</v>
      </c>
      <c r="C26" s="44">
        <v>29</v>
      </c>
      <c r="D26" t="s">
        <v>71</v>
      </c>
      <c r="E26" t="s">
        <v>24</v>
      </c>
      <c r="F26" t="s">
        <v>12</v>
      </c>
      <c r="G26" t="s">
        <v>25</v>
      </c>
      <c r="I26" t="s">
        <v>182</v>
      </c>
      <c r="J26" t="s">
        <v>206</v>
      </c>
      <c r="K26">
        <v>2</v>
      </c>
      <c r="M26" s="44">
        <v>20</v>
      </c>
      <c r="N26" s="44" t="str">
        <f t="shared" si="4"/>
        <v>20Y</v>
      </c>
      <c r="O26" s="44" t="str">
        <f t="shared" si="1"/>
        <v xml:space="preserve"> 20Y</v>
      </c>
      <c r="P26" t="str">
        <f t="shared" si="2"/>
        <v>20</v>
      </c>
      <c r="Q26" t="str">
        <f t="shared" si="5"/>
        <v>20</v>
      </c>
    </row>
    <row r="27" spans="2:17" x14ac:dyDescent="0.25">
      <c r="B27" t="s">
        <v>72</v>
      </c>
      <c r="C27" s="44">
        <v>30</v>
      </c>
      <c r="D27" t="s">
        <v>73</v>
      </c>
      <c r="E27" t="s">
        <v>24</v>
      </c>
      <c r="F27" t="s">
        <v>12</v>
      </c>
      <c r="G27" t="s">
        <v>25</v>
      </c>
      <c r="I27" t="s">
        <v>183</v>
      </c>
      <c r="J27" t="s">
        <v>206</v>
      </c>
      <c r="K27">
        <v>2</v>
      </c>
      <c r="M27" s="44">
        <v>21</v>
      </c>
      <c r="N27" s="44" t="str">
        <f t="shared" si="4"/>
        <v>21Y</v>
      </c>
      <c r="O27" s="44" t="str">
        <f t="shared" si="1"/>
        <v xml:space="preserve"> 21Y</v>
      </c>
      <c r="P27" t="str">
        <f t="shared" si="2"/>
        <v>21</v>
      </c>
      <c r="Q27" t="str">
        <f t="shared" si="5"/>
        <v>21</v>
      </c>
    </row>
    <row r="28" spans="2:17" x14ac:dyDescent="0.25">
      <c r="B28" t="s">
        <v>74</v>
      </c>
      <c r="C28" s="44">
        <v>31</v>
      </c>
      <c r="D28" t="s">
        <v>75</v>
      </c>
      <c r="E28" t="s">
        <v>24</v>
      </c>
      <c r="F28" t="s">
        <v>12</v>
      </c>
      <c r="G28" t="s">
        <v>25</v>
      </c>
      <c r="I28" t="s">
        <v>184</v>
      </c>
      <c r="J28" t="s">
        <v>206</v>
      </c>
      <c r="K28">
        <v>2</v>
      </c>
      <c r="M28" s="44">
        <v>22</v>
      </c>
      <c r="N28" s="44" t="str">
        <f t="shared" si="4"/>
        <v>22Y</v>
      </c>
      <c r="O28" s="44" t="str">
        <f t="shared" si="1"/>
        <v xml:space="preserve"> 22Y</v>
      </c>
      <c r="P28" t="str">
        <f t="shared" si="2"/>
        <v>22</v>
      </c>
      <c r="Q28" t="str">
        <f t="shared" si="5"/>
        <v>22</v>
      </c>
    </row>
    <row r="29" spans="2:17" x14ac:dyDescent="0.25">
      <c r="B29" t="s">
        <v>77</v>
      </c>
      <c r="C29" s="44">
        <v>32</v>
      </c>
      <c r="D29" t="str">
        <f t="shared" ref="D29:D31" si="6">F29</f>
        <v>SEK</v>
      </c>
      <c r="E29" t="s">
        <v>78</v>
      </c>
      <c r="F29" t="s">
        <v>76</v>
      </c>
      <c r="G29" t="s">
        <v>25</v>
      </c>
      <c r="I29" t="s">
        <v>185</v>
      </c>
      <c r="J29" t="s">
        <v>206</v>
      </c>
      <c r="K29">
        <v>2</v>
      </c>
      <c r="M29" s="44">
        <v>23</v>
      </c>
      <c r="N29" s="44" t="str">
        <f t="shared" si="4"/>
        <v>23Y</v>
      </c>
      <c r="O29" s="44" t="str">
        <f t="shared" si="1"/>
        <v xml:space="preserve"> 23Y</v>
      </c>
      <c r="P29" t="str">
        <f t="shared" si="2"/>
        <v>23</v>
      </c>
      <c r="Q29" t="str">
        <f t="shared" si="5"/>
        <v>23</v>
      </c>
    </row>
    <row r="30" spans="2:17" x14ac:dyDescent="0.25">
      <c r="B30" t="s">
        <v>134</v>
      </c>
      <c r="C30" s="44">
        <v>33</v>
      </c>
      <c r="D30" t="str">
        <f t="shared" si="6"/>
        <v>CHF</v>
      </c>
      <c r="E30" t="s">
        <v>55</v>
      </c>
      <c r="F30" t="s">
        <v>54</v>
      </c>
      <c r="G30" t="s">
        <v>82</v>
      </c>
      <c r="I30" t="s">
        <v>186</v>
      </c>
      <c r="J30" t="s">
        <v>206</v>
      </c>
      <c r="K30">
        <v>2</v>
      </c>
      <c r="M30" s="44">
        <v>24</v>
      </c>
      <c r="N30" s="44" t="str">
        <f t="shared" si="4"/>
        <v>24Y</v>
      </c>
      <c r="O30" s="44" t="str">
        <f t="shared" si="1"/>
        <v xml:space="preserve"> 24Y</v>
      </c>
      <c r="P30" t="str">
        <f t="shared" si="2"/>
        <v>24</v>
      </c>
      <c r="Q30" t="str">
        <f t="shared" si="5"/>
        <v>24</v>
      </c>
    </row>
    <row r="31" spans="2:17" x14ac:dyDescent="0.25">
      <c r="B31" t="s">
        <v>80</v>
      </c>
      <c r="C31" s="44">
        <v>34</v>
      </c>
      <c r="D31" t="str">
        <f t="shared" si="6"/>
        <v>GBP</v>
      </c>
      <c r="E31" t="s">
        <v>81</v>
      </c>
      <c r="F31" t="s">
        <v>79</v>
      </c>
      <c r="G31" t="s">
        <v>25</v>
      </c>
      <c r="I31" t="s">
        <v>187</v>
      </c>
      <c r="J31" t="s">
        <v>206</v>
      </c>
      <c r="K31">
        <v>2</v>
      </c>
      <c r="M31" s="44">
        <v>25</v>
      </c>
      <c r="N31" s="44" t="str">
        <f t="shared" si="4"/>
        <v>25Y</v>
      </c>
      <c r="O31" s="44" t="str">
        <f t="shared" si="1"/>
        <v xml:space="preserve"> 25Y</v>
      </c>
      <c r="P31" t="str">
        <f t="shared" si="2"/>
        <v>25</v>
      </c>
      <c r="Q31" t="str">
        <f t="shared" si="5"/>
        <v>25</v>
      </c>
    </row>
    <row r="32" spans="2:17" x14ac:dyDescent="0.25">
      <c r="B32" t="s">
        <v>84</v>
      </c>
      <c r="C32" s="44">
        <v>35</v>
      </c>
      <c r="D32" t="str">
        <f t="shared" ref="D32:D49" si="7">F32</f>
        <v>AUD</v>
      </c>
      <c r="E32" t="s">
        <v>85</v>
      </c>
      <c r="F32" t="s">
        <v>83</v>
      </c>
      <c r="G32" t="s">
        <v>82</v>
      </c>
      <c r="I32" t="s">
        <v>188</v>
      </c>
      <c r="J32" t="s">
        <v>206</v>
      </c>
      <c r="K32">
        <v>2</v>
      </c>
      <c r="M32" s="44">
        <v>26</v>
      </c>
      <c r="N32" s="44" t="str">
        <f t="shared" si="4"/>
        <v>26Y</v>
      </c>
      <c r="O32" s="44" t="str">
        <f t="shared" si="1"/>
        <v xml:space="preserve"> 26Y</v>
      </c>
      <c r="P32" t="str">
        <f t="shared" si="2"/>
        <v>26</v>
      </c>
      <c r="Q32" t="str">
        <f t="shared" si="5"/>
        <v>26</v>
      </c>
    </row>
    <row r="33" spans="2:17" x14ac:dyDescent="0.25">
      <c r="B33" t="s">
        <v>87</v>
      </c>
      <c r="C33" s="44">
        <v>36</v>
      </c>
      <c r="D33" t="str">
        <f t="shared" si="7"/>
        <v>BRL</v>
      </c>
      <c r="E33" t="s">
        <v>88</v>
      </c>
      <c r="F33" t="s">
        <v>86</v>
      </c>
      <c r="G33" t="s">
        <v>82</v>
      </c>
      <c r="I33" t="s">
        <v>189</v>
      </c>
      <c r="J33" t="s">
        <v>206</v>
      </c>
      <c r="K33">
        <v>2</v>
      </c>
      <c r="M33" s="44">
        <v>27</v>
      </c>
      <c r="N33" s="44" t="str">
        <f t="shared" si="4"/>
        <v>27Y</v>
      </c>
      <c r="O33" s="44" t="str">
        <f t="shared" si="1"/>
        <v xml:space="preserve"> 27Y</v>
      </c>
      <c r="P33" t="str">
        <f t="shared" si="2"/>
        <v>27</v>
      </c>
      <c r="Q33" t="str">
        <f t="shared" si="5"/>
        <v>27</v>
      </c>
    </row>
    <row r="34" spans="2:17" x14ac:dyDescent="0.25">
      <c r="B34" t="s">
        <v>90</v>
      </c>
      <c r="C34" s="44">
        <v>37</v>
      </c>
      <c r="D34" t="str">
        <f t="shared" si="7"/>
        <v>CAD</v>
      </c>
      <c r="E34" t="s">
        <v>91</v>
      </c>
      <c r="F34" t="s">
        <v>89</v>
      </c>
      <c r="G34" t="s">
        <v>82</v>
      </c>
      <c r="I34" t="s">
        <v>190</v>
      </c>
      <c r="J34" t="s">
        <v>206</v>
      </c>
      <c r="K34">
        <v>2</v>
      </c>
      <c r="M34" s="44">
        <v>28</v>
      </c>
      <c r="N34" s="44" t="str">
        <f t="shared" si="4"/>
        <v>28Y</v>
      </c>
      <c r="O34" s="44" t="str">
        <f t="shared" si="1"/>
        <v xml:space="preserve"> 28Y</v>
      </c>
      <c r="P34" t="str">
        <f t="shared" si="2"/>
        <v>28</v>
      </c>
      <c r="Q34" t="str">
        <f t="shared" si="5"/>
        <v>28</v>
      </c>
    </row>
    <row r="35" spans="2:17" x14ac:dyDescent="0.25">
      <c r="B35" t="s">
        <v>93</v>
      </c>
      <c r="C35" s="44">
        <v>38</v>
      </c>
      <c r="D35" t="str">
        <f t="shared" si="7"/>
        <v>CLP</v>
      </c>
      <c r="E35" t="s">
        <v>94</v>
      </c>
      <c r="F35" t="s">
        <v>92</v>
      </c>
      <c r="G35" t="s">
        <v>82</v>
      </c>
      <c r="I35" t="s">
        <v>191</v>
      </c>
      <c r="J35" t="s">
        <v>206</v>
      </c>
      <c r="K35">
        <v>2</v>
      </c>
      <c r="M35" s="44">
        <v>29</v>
      </c>
      <c r="N35" s="44" t="str">
        <f t="shared" ref="N35:N66" si="8">TEXT(M35,"00")&amp;"Y"</f>
        <v>29Y</v>
      </c>
      <c r="O35" s="44" t="str">
        <f t="shared" si="1"/>
        <v xml:space="preserve"> 29Y</v>
      </c>
      <c r="P35" t="str">
        <f t="shared" ref="P35:P66" si="9">TEXT(M35,"00")</f>
        <v>29</v>
      </c>
      <c r="Q35" t="str">
        <f t="shared" ref="Q35:Q66" si="10">TEXT(M35,"00")</f>
        <v>29</v>
      </c>
    </row>
    <row r="36" spans="2:17" x14ac:dyDescent="0.25">
      <c r="B36" t="s">
        <v>96</v>
      </c>
      <c r="C36" s="44">
        <v>39</v>
      </c>
      <c r="D36" t="str">
        <f t="shared" si="7"/>
        <v>CNY</v>
      </c>
      <c r="E36" t="s">
        <v>97</v>
      </c>
      <c r="F36" t="s">
        <v>95</v>
      </c>
      <c r="G36" t="s">
        <v>82</v>
      </c>
      <c r="I36" t="s">
        <v>192</v>
      </c>
      <c r="J36" t="s">
        <v>206</v>
      </c>
      <c r="K36">
        <v>2</v>
      </c>
      <c r="M36" s="44">
        <v>30</v>
      </c>
      <c r="N36" s="44" t="str">
        <f t="shared" si="8"/>
        <v>30Y</v>
      </c>
      <c r="O36" s="44" t="str">
        <f t="shared" si="1"/>
        <v xml:space="preserve"> 30Y</v>
      </c>
      <c r="P36" t="str">
        <f t="shared" si="9"/>
        <v>30</v>
      </c>
      <c r="Q36" t="str">
        <f t="shared" si="10"/>
        <v>30</v>
      </c>
    </row>
    <row r="37" spans="2:17" x14ac:dyDescent="0.25">
      <c r="B37" t="s">
        <v>99</v>
      </c>
      <c r="C37" s="44">
        <v>40</v>
      </c>
      <c r="D37" t="str">
        <f t="shared" si="7"/>
        <v>COP</v>
      </c>
      <c r="E37" t="s">
        <v>100</v>
      </c>
      <c r="F37" t="s">
        <v>98</v>
      </c>
      <c r="G37" t="s">
        <v>82</v>
      </c>
      <c r="I37" t="s">
        <v>193</v>
      </c>
      <c r="J37" t="s">
        <v>206</v>
      </c>
      <c r="K37">
        <v>2</v>
      </c>
      <c r="M37" s="44">
        <v>31</v>
      </c>
      <c r="N37" s="44" t="str">
        <f t="shared" si="8"/>
        <v>31Y</v>
      </c>
      <c r="O37" s="44" t="str">
        <f t="shared" si="1"/>
        <v xml:space="preserve"> 31Y</v>
      </c>
      <c r="P37" t="str">
        <f t="shared" si="9"/>
        <v>31</v>
      </c>
      <c r="Q37" t="str">
        <f t="shared" si="10"/>
        <v>31</v>
      </c>
    </row>
    <row r="38" spans="2:17" x14ac:dyDescent="0.25">
      <c r="B38" t="s">
        <v>105</v>
      </c>
      <c r="C38" s="44">
        <v>41</v>
      </c>
      <c r="D38" t="str">
        <f t="shared" si="7"/>
        <v>HKD</v>
      </c>
      <c r="E38" t="s">
        <v>106</v>
      </c>
      <c r="F38" t="s">
        <v>104</v>
      </c>
      <c r="G38" t="s">
        <v>82</v>
      </c>
      <c r="I38" t="s">
        <v>194</v>
      </c>
      <c r="J38" t="s">
        <v>206</v>
      </c>
      <c r="K38">
        <v>2</v>
      </c>
      <c r="M38" s="44">
        <v>32</v>
      </c>
      <c r="N38" s="44" t="str">
        <f t="shared" si="8"/>
        <v>32Y</v>
      </c>
      <c r="O38" s="44" t="str">
        <f t="shared" si="1"/>
        <v xml:space="preserve"> 32Y</v>
      </c>
      <c r="P38" t="str">
        <f t="shared" si="9"/>
        <v>32</v>
      </c>
      <c r="Q38" t="str">
        <f t="shared" si="10"/>
        <v>32</v>
      </c>
    </row>
    <row r="39" spans="2:17" x14ac:dyDescent="0.25">
      <c r="B39" t="s">
        <v>108</v>
      </c>
      <c r="C39" s="44">
        <v>42</v>
      </c>
      <c r="D39" t="str">
        <f t="shared" si="7"/>
        <v>INR</v>
      </c>
      <c r="E39" t="s">
        <v>109</v>
      </c>
      <c r="F39" t="s">
        <v>107</v>
      </c>
      <c r="G39" t="s">
        <v>82</v>
      </c>
      <c r="I39" t="s">
        <v>195</v>
      </c>
      <c r="J39" t="s">
        <v>207</v>
      </c>
      <c r="K39">
        <v>2</v>
      </c>
      <c r="M39" s="44">
        <v>33</v>
      </c>
      <c r="N39" s="44" t="str">
        <f t="shared" si="8"/>
        <v>33Y</v>
      </c>
      <c r="O39" s="44" t="str">
        <f t="shared" si="1"/>
        <v xml:space="preserve"> 33Y</v>
      </c>
      <c r="P39" t="str">
        <f t="shared" si="9"/>
        <v>33</v>
      </c>
      <c r="Q39" t="str">
        <f t="shared" si="10"/>
        <v>33</v>
      </c>
    </row>
    <row r="40" spans="2:17" x14ac:dyDescent="0.25">
      <c r="B40" t="s">
        <v>111</v>
      </c>
      <c r="C40" s="44">
        <v>43</v>
      </c>
      <c r="D40" t="str">
        <f t="shared" si="7"/>
        <v>JPY</v>
      </c>
      <c r="E40" t="s">
        <v>112</v>
      </c>
      <c r="F40" t="s">
        <v>110</v>
      </c>
      <c r="G40" t="s">
        <v>82</v>
      </c>
      <c r="I40" t="s">
        <v>196</v>
      </c>
      <c r="J40" t="s">
        <v>206</v>
      </c>
      <c r="K40">
        <v>2</v>
      </c>
      <c r="M40" s="44">
        <v>34</v>
      </c>
      <c r="N40" s="44" t="str">
        <f t="shared" si="8"/>
        <v>34Y</v>
      </c>
      <c r="O40" s="44" t="str">
        <f t="shared" si="1"/>
        <v xml:space="preserve"> 34Y</v>
      </c>
      <c r="P40" t="str">
        <f t="shared" si="9"/>
        <v>34</v>
      </c>
      <c r="Q40" t="str">
        <f t="shared" si="10"/>
        <v>34</v>
      </c>
    </row>
    <row r="41" spans="2:17" x14ac:dyDescent="0.25">
      <c r="B41" t="s">
        <v>117</v>
      </c>
      <c r="C41" s="44">
        <v>44</v>
      </c>
      <c r="D41" t="str">
        <f t="shared" si="7"/>
        <v>MYR</v>
      </c>
      <c r="E41" t="s">
        <v>118</v>
      </c>
      <c r="F41" t="s">
        <v>116</v>
      </c>
      <c r="G41" t="s">
        <v>82</v>
      </c>
      <c r="I41" t="s">
        <v>197</v>
      </c>
      <c r="J41" t="s">
        <v>206</v>
      </c>
      <c r="K41">
        <v>2</v>
      </c>
      <c r="M41" s="44">
        <v>35</v>
      </c>
      <c r="N41" s="44" t="str">
        <f t="shared" si="8"/>
        <v>35Y</v>
      </c>
      <c r="O41" s="44" t="str">
        <f t="shared" si="1"/>
        <v xml:space="preserve"> 35Y</v>
      </c>
      <c r="P41" t="str">
        <f t="shared" si="9"/>
        <v>35</v>
      </c>
      <c r="Q41" t="str">
        <f t="shared" si="10"/>
        <v>35</v>
      </c>
    </row>
    <row r="42" spans="2:17" x14ac:dyDescent="0.25">
      <c r="B42" t="s">
        <v>120</v>
      </c>
      <c r="C42" s="44">
        <v>45</v>
      </c>
      <c r="D42" t="str">
        <f t="shared" si="7"/>
        <v>MXN</v>
      </c>
      <c r="E42" t="s">
        <v>121</v>
      </c>
      <c r="F42" t="s">
        <v>119</v>
      </c>
      <c r="G42" t="s">
        <v>82</v>
      </c>
      <c r="I42" t="s">
        <v>198</v>
      </c>
      <c r="J42" t="s">
        <v>206</v>
      </c>
      <c r="K42">
        <v>2</v>
      </c>
      <c r="M42" s="44">
        <v>36</v>
      </c>
      <c r="N42" s="44" t="str">
        <f t="shared" si="8"/>
        <v>36Y</v>
      </c>
      <c r="O42" s="44" t="str">
        <f t="shared" si="1"/>
        <v xml:space="preserve"> 36Y</v>
      </c>
      <c r="P42" t="str">
        <f t="shared" si="9"/>
        <v>36</v>
      </c>
      <c r="Q42" t="str">
        <f t="shared" si="10"/>
        <v>36</v>
      </c>
    </row>
    <row r="43" spans="2:17" x14ac:dyDescent="0.25">
      <c r="B43" t="s">
        <v>123</v>
      </c>
      <c r="C43" s="44">
        <v>46</v>
      </c>
      <c r="D43" t="str">
        <f t="shared" si="7"/>
        <v>NZD</v>
      </c>
      <c r="E43" t="s">
        <v>124</v>
      </c>
      <c r="F43" t="s">
        <v>122</v>
      </c>
      <c r="G43" t="s">
        <v>82</v>
      </c>
      <c r="I43" t="s">
        <v>199</v>
      </c>
      <c r="J43" t="s">
        <v>206</v>
      </c>
      <c r="K43">
        <v>2</v>
      </c>
      <c r="M43" s="44">
        <v>37</v>
      </c>
      <c r="N43" s="44" t="str">
        <f t="shared" si="8"/>
        <v>37Y</v>
      </c>
      <c r="O43" s="44" t="str">
        <f t="shared" si="1"/>
        <v xml:space="preserve"> 37Y</v>
      </c>
      <c r="P43" t="str">
        <f t="shared" si="9"/>
        <v>37</v>
      </c>
      <c r="Q43" t="str">
        <f t="shared" si="10"/>
        <v>37</v>
      </c>
    </row>
    <row r="44" spans="2:17" x14ac:dyDescent="0.25">
      <c r="B44" t="s">
        <v>129</v>
      </c>
      <c r="C44" s="44">
        <v>47</v>
      </c>
      <c r="D44" t="str">
        <f t="shared" si="7"/>
        <v>SGD</v>
      </c>
      <c r="E44" t="s">
        <v>130</v>
      </c>
      <c r="F44" t="s">
        <v>128</v>
      </c>
      <c r="G44" t="s">
        <v>82</v>
      </c>
      <c r="I44" t="s">
        <v>200</v>
      </c>
      <c r="J44" t="s">
        <v>206</v>
      </c>
      <c r="K44">
        <v>2</v>
      </c>
      <c r="M44" s="44">
        <v>38</v>
      </c>
      <c r="N44" s="44" t="str">
        <f t="shared" si="8"/>
        <v>38Y</v>
      </c>
      <c r="O44" s="44" t="str">
        <f t="shared" si="1"/>
        <v xml:space="preserve"> 38Y</v>
      </c>
      <c r="P44" t="str">
        <f t="shared" si="9"/>
        <v>38</v>
      </c>
      <c r="Q44" t="str">
        <f t="shared" si="10"/>
        <v>38</v>
      </c>
    </row>
    <row r="45" spans="2:17" x14ac:dyDescent="0.25">
      <c r="B45" t="s">
        <v>132</v>
      </c>
      <c r="C45" s="44">
        <v>48</v>
      </c>
      <c r="D45" t="str">
        <f t="shared" si="7"/>
        <v>ZAR</v>
      </c>
      <c r="E45" t="s">
        <v>133</v>
      </c>
      <c r="F45" t="s">
        <v>131</v>
      </c>
      <c r="G45" t="s">
        <v>82</v>
      </c>
      <c r="I45" t="s">
        <v>201</v>
      </c>
      <c r="J45" t="s">
        <v>206</v>
      </c>
      <c r="K45">
        <v>2</v>
      </c>
      <c r="M45" s="44">
        <v>39</v>
      </c>
      <c r="N45" s="44" t="str">
        <f t="shared" si="8"/>
        <v>39Y</v>
      </c>
      <c r="O45" s="44" t="str">
        <f t="shared" si="1"/>
        <v xml:space="preserve"> 39Y</v>
      </c>
      <c r="P45" t="str">
        <f t="shared" si="9"/>
        <v>39</v>
      </c>
      <c r="Q45" t="str">
        <f t="shared" si="10"/>
        <v>39</v>
      </c>
    </row>
    <row r="46" spans="2:17" x14ac:dyDescent="0.25">
      <c r="B46" t="s">
        <v>114</v>
      </c>
      <c r="C46" s="44">
        <v>49</v>
      </c>
      <c r="D46" t="str">
        <f t="shared" si="7"/>
        <v>KRW</v>
      </c>
      <c r="E46" t="s">
        <v>115</v>
      </c>
      <c r="F46" t="s">
        <v>113</v>
      </c>
      <c r="G46" t="s">
        <v>82</v>
      </c>
      <c r="I46" t="s">
        <v>202</v>
      </c>
      <c r="J46" t="s">
        <v>206</v>
      </c>
      <c r="K46">
        <v>2</v>
      </c>
      <c r="M46" s="44">
        <v>40</v>
      </c>
      <c r="N46" s="44" t="str">
        <f t="shared" si="8"/>
        <v>40Y</v>
      </c>
      <c r="O46" s="44" t="str">
        <f t="shared" si="1"/>
        <v xml:space="preserve"> 40Y</v>
      </c>
      <c r="P46" t="str">
        <f t="shared" si="9"/>
        <v>40</v>
      </c>
      <c r="Q46" t="str">
        <f t="shared" si="10"/>
        <v>40</v>
      </c>
    </row>
    <row r="47" spans="2:17" x14ac:dyDescent="0.25">
      <c r="B47" t="s">
        <v>136</v>
      </c>
      <c r="C47" s="44">
        <v>50</v>
      </c>
      <c r="D47" t="str">
        <f t="shared" si="7"/>
        <v>TWD</v>
      </c>
      <c r="E47" t="s">
        <v>137</v>
      </c>
      <c r="F47" t="s">
        <v>135</v>
      </c>
      <c r="G47" t="s">
        <v>82</v>
      </c>
      <c r="I47" t="s">
        <v>203</v>
      </c>
      <c r="J47" t="s">
        <v>207</v>
      </c>
      <c r="K47">
        <v>2</v>
      </c>
      <c r="M47" s="44">
        <v>41</v>
      </c>
      <c r="N47" s="44" t="str">
        <f t="shared" si="8"/>
        <v>41Y</v>
      </c>
      <c r="O47" s="44" t="str">
        <f t="shared" si="1"/>
        <v xml:space="preserve"> 41Y</v>
      </c>
      <c r="P47" t="str">
        <f t="shared" si="9"/>
        <v>41</v>
      </c>
      <c r="Q47" t="str">
        <f t="shared" si="10"/>
        <v>41</v>
      </c>
    </row>
    <row r="48" spans="2:17" x14ac:dyDescent="0.25">
      <c r="B48" t="s">
        <v>139</v>
      </c>
      <c r="C48" s="44">
        <v>51</v>
      </c>
      <c r="D48" t="str">
        <f t="shared" si="7"/>
        <v>THB</v>
      </c>
      <c r="E48" t="s">
        <v>140</v>
      </c>
      <c r="F48" t="s">
        <v>138</v>
      </c>
      <c r="G48" t="s">
        <v>82</v>
      </c>
      <c r="I48" t="s">
        <v>204</v>
      </c>
      <c r="J48" t="s">
        <v>207</v>
      </c>
      <c r="K48">
        <v>2</v>
      </c>
      <c r="M48" s="44">
        <v>42</v>
      </c>
      <c r="N48" s="44" t="str">
        <f t="shared" si="8"/>
        <v>42Y</v>
      </c>
      <c r="O48" s="44" t="str">
        <f t="shared" si="1"/>
        <v xml:space="preserve"> 42Y</v>
      </c>
      <c r="P48" t="str">
        <f t="shared" si="9"/>
        <v>42</v>
      </c>
      <c r="Q48" t="str">
        <f t="shared" si="10"/>
        <v>42</v>
      </c>
    </row>
    <row r="49" spans="2:17" x14ac:dyDescent="0.25">
      <c r="B49" t="s">
        <v>142</v>
      </c>
      <c r="C49" s="44">
        <v>53</v>
      </c>
      <c r="D49" t="str">
        <f t="shared" si="7"/>
        <v>USD</v>
      </c>
      <c r="E49" t="s">
        <v>143</v>
      </c>
      <c r="F49" t="s">
        <v>141</v>
      </c>
      <c r="G49" t="s">
        <v>82</v>
      </c>
      <c r="I49" t="s">
        <v>205</v>
      </c>
      <c r="J49" t="s">
        <v>206</v>
      </c>
      <c r="K49">
        <v>2</v>
      </c>
      <c r="M49" s="44">
        <v>43</v>
      </c>
      <c r="N49" s="44" t="str">
        <f t="shared" si="8"/>
        <v>43Y</v>
      </c>
      <c r="O49" s="44" t="str">
        <f t="shared" si="1"/>
        <v xml:space="preserve"> 43Y</v>
      </c>
      <c r="P49" t="str">
        <f t="shared" si="9"/>
        <v>43</v>
      </c>
      <c r="Q49" t="str">
        <f t="shared" si="10"/>
        <v>43</v>
      </c>
    </row>
    <row r="50" spans="2:17" x14ac:dyDescent="0.25">
      <c r="M50" s="44">
        <v>44</v>
      </c>
      <c r="N50" s="44" t="str">
        <f t="shared" si="8"/>
        <v>44Y</v>
      </c>
      <c r="O50" s="44" t="str">
        <f t="shared" si="1"/>
        <v xml:space="preserve"> 44Y</v>
      </c>
      <c r="P50" t="str">
        <f t="shared" si="9"/>
        <v>44</v>
      </c>
      <c r="Q50" t="str">
        <f t="shared" si="10"/>
        <v>44</v>
      </c>
    </row>
    <row r="51" spans="2:17" x14ac:dyDescent="0.25">
      <c r="M51" s="44">
        <v>45</v>
      </c>
      <c r="N51" s="44" t="str">
        <f t="shared" si="8"/>
        <v>45Y</v>
      </c>
      <c r="O51" s="44" t="str">
        <f t="shared" si="1"/>
        <v xml:space="preserve"> 45Y</v>
      </c>
      <c r="P51" t="str">
        <f t="shared" si="9"/>
        <v>45</v>
      </c>
      <c r="Q51" t="str">
        <f t="shared" si="10"/>
        <v>45</v>
      </c>
    </row>
    <row r="52" spans="2:17" x14ac:dyDescent="0.25">
      <c r="M52" s="44">
        <v>46</v>
      </c>
      <c r="N52" s="44" t="str">
        <f t="shared" si="8"/>
        <v>46Y</v>
      </c>
      <c r="O52" s="44" t="str">
        <f t="shared" si="1"/>
        <v xml:space="preserve"> 46Y</v>
      </c>
      <c r="P52" t="str">
        <f t="shared" si="9"/>
        <v>46</v>
      </c>
      <c r="Q52" t="str">
        <f t="shared" si="10"/>
        <v>46</v>
      </c>
    </row>
    <row r="53" spans="2:17" x14ac:dyDescent="0.25">
      <c r="M53" s="44">
        <v>47</v>
      </c>
      <c r="N53" s="44" t="str">
        <f t="shared" si="8"/>
        <v>47Y</v>
      </c>
      <c r="O53" s="44" t="str">
        <f t="shared" si="1"/>
        <v xml:space="preserve"> 47Y</v>
      </c>
      <c r="P53" t="str">
        <f t="shared" si="9"/>
        <v>47</v>
      </c>
      <c r="Q53" t="str">
        <f t="shared" si="10"/>
        <v>47</v>
      </c>
    </row>
    <row r="54" spans="2:17" x14ac:dyDescent="0.25">
      <c r="M54" s="44">
        <v>48</v>
      </c>
      <c r="N54" s="44" t="str">
        <f t="shared" si="8"/>
        <v>48Y</v>
      </c>
      <c r="O54" s="44" t="str">
        <f t="shared" si="1"/>
        <v xml:space="preserve"> 48Y</v>
      </c>
      <c r="P54" t="str">
        <f t="shared" si="9"/>
        <v>48</v>
      </c>
      <c r="Q54" t="str">
        <f t="shared" si="10"/>
        <v>48</v>
      </c>
    </row>
    <row r="55" spans="2:17" x14ac:dyDescent="0.25">
      <c r="M55" s="44">
        <v>49</v>
      </c>
      <c r="N55" s="44" t="str">
        <f t="shared" si="8"/>
        <v>49Y</v>
      </c>
      <c r="O55" s="44" t="str">
        <f t="shared" si="1"/>
        <v xml:space="preserve"> 49Y</v>
      </c>
      <c r="P55" t="str">
        <f t="shared" si="9"/>
        <v>49</v>
      </c>
      <c r="Q55" t="str">
        <f t="shared" si="10"/>
        <v>49</v>
      </c>
    </row>
    <row r="56" spans="2:17" x14ac:dyDescent="0.25">
      <c r="M56" s="44">
        <v>50</v>
      </c>
      <c r="N56" s="44" t="str">
        <f t="shared" si="8"/>
        <v>50Y</v>
      </c>
      <c r="O56" s="44" t="str">
        <f t="shared" si="1"/>
        <v xml:space="preserve"> 50Y</v>
      </c>
      <c r="P56" t="str">
        <f t="shared" si="9"/>
        <v>50</v>
      </c>
      <c r="Q56" t="str">
        <f t="shared" si="10"/>
        <v>50</v>
      </c>
    </row>
    <row r="57" spans="2:17" x14ac:dyDescent="0.25">
      <c r="M57" s="44">
        <v>51</v>
      </c>
      <c r="N57" s="44" t="str">
        <f t="shared" si="8"/>
        <v>51Y</v>
      </c>
      <c r="O57" s="44" t="str">
        <f t="shared" si="1"/>
        <v xml:space="preserve"> 51Y</v>
      </c>
      <c r="P57" t="str">
        <f t="shared" si="9"/>
        <v>51</v>
      </c>
      <c r="Q57" t="str">
        <f t="shared" si="10"/>
        <v>51</v>
      </c>
    </row>
    <row r="58" spans="2:17" x14ac:dyDescent="0.25">
      <c r="M58" s="44">
        <v>52</v>
      </c>
      <c r="N58" s="44" t="str">
        <f t="shared" si="8"/>
        <v>52Y</v>
      </c>
      <c r="O58" s="44" t="str">
        <f t="shared" si="1"/>
        <v xml:space="preserve"> 52Y</v>
      </c>
      <c r="P58" t="str">
        <f t="shared" si="9"/>
        <v>52</v>
      </c>
      <c r="Q58" t="str">
        <f t="shared" si="10"/>
        <v>52</v>
      </c>
    </row>
    <row r="59" spans="2:17" x14ac:dyDescent="0.25">
      <c r="M59" s="44">
        <v>53</v>
      </c>
      <c r="N59" s="44" t="str">
        <f t="shared" si="8"/>
        <v>53Y</v>
      </c>
      <c r="O59" s="44" t="str">
        <f t="shared" si="1"/>
        <v xml:space="preserve"> 53Y</v>
      </c>
      <c r="P59" t="str">
        <f t="shared" si="9"/>
        <v>53</v>
      </c>
      <c r="Q59" t="str">
        <f t="shared" si="10"/>
        <v>53</v>
      </c>
    </row>
    <row r="60" spans="2:17" x14ac:dyDescent="0.25">
      <c r="M60" s="44">
        <v>54</v>
      </c>
      <c r="N60" s="44" t="str">
        <f t="shared" si="8"/>
        <v>54Y</v>
      </c>
      <c r="O60" s="44" t="str">
        <f t="shared" si="1"/>
        <v xml:space="preserve"> 54Y</v>
      </c>
      <c r="P60" t="str">
        <f t="shared" si="9"/>
        <v>54</v>
      </c>
      <c r="Q60" t="str">
        <f t="shared" si="10"/>
        <v>54</v>
      </c>
    </row>
    <row r="61" spans="2:17" x14ac:dyDescent="0.25">
      <c r="M61" s="44">
        <v>55</v>
      </c>
      <c r="N61" s="44" t="str">
        <f t="shared" si="8"/>
        <v>55Y</v>
      </c>
      <c r="O61" s="44" t="str">
        <f t="shared" si="1"/>
        <v xml:space="preserve"> 55Y</v>
      </c>
      <c r="P61" t="str">
        <f t="shared" si="9"/>
        <v>55</v>
      </c>
      <c r="Q61" t="str">
        <f t="shared" si="10"/>
        <v>55</v>
      </c>
    </row>
    <row r="62" spans="2:17" x14ac:dyDescent="0.25">
      <c r="M62" s="44">
        <v>56</v>
      </c>
      <c r="N62" s="44" t="str">
        <f t="shared" si="8"/>
        <v>56Y</v>
      </c>
      <c r="O62" s="44" t="str">
        <f t="shared" si="1"/>
        <v xml:space="preserve"> 56Y</v>
      </c>
      <c r="P62" t="str">
        <f t="shared" si="9"/>
        <v>56</v>
      </c>
      <c r="Q62" t="str">
        <f t="shared" si="10"/>
        <v>56</v>
      </c>
    </row>
    <row r="63" spans="2:17" x14ac:dyDescent="0.25">
      <c r="M63" s="44">
        <v>57</v>
      </c>
      <c r="N63" s="44" t="str">
        <f t="shared" si="8"/>
        <v>57Y</v>
      </c>
      <c r="O63" s="44" t="str">
        <f t="shared" si="1"/>
        <v xml:space="preserve"> 57Y</v>
      </c>
      <c r="P63" t="str">
        <f t="shared" si="9"/>
        <v>57</v>
      </c>
      <c r="Q63" t="str">
        <f t="shared" si="10"/>
        <v>57</v>
      </c>
    </row>
    <row r="64" spans="2:17" x14ac:dyDescent="0.25">
      <c r="M64" s="44">
        <v>58</v>
      </c>
      <c r="N64" s="44" t="str">
        <f t="shared" si="8"/>
        <v>58Y</v>
      </c>
      <c r="O64" s="44" t="str">
        <f t="shared" si="1"/>
        <v xml:space="preserve"> 58Y</v>
      </c>
      <c r="P64" t="str">
        <f t="shared" si="9"/>
        <v>58</v>
      </c>
      <c r="Q64" t="str">
        <f t="shared" si="10"/>
        <v>58</v>
      </c>
    </row>
    <row r="65" spans="13:17" x14ac:dyDescent="0.25">
      <c r="M65" s="44">
        <v>59</v>
      </c>
      <c r="N65" s="44" t="str">
        <f t="shared" si="8"/>
        <v>59Y</v>
      </c>
      <c r="O65" s="44" t="str">
        <f t="shared" si="1"/>
        <v xml:space="preserve"> 59Y</v>
      </c>
      <c r="P65" t="str">
        <f t="shared" si="9"/>
        <v>59</v>
      </c>
      <c r="Q65" t="str">
        <f t="shared" si="10"/>
        <v>59</v>
      </c>
    </row>
    <row r="66" spans="13:17" x14ac:dyDescent="0.25">
      <c r="M66" s="44">
        <v>60</v>
      </c>
      <c r="N66" s="44" t="str">
        <f t="shared" si="8"/>
        <v>60Y</v>
      </c>
      <c r="O66" s="44" t="str">
        <f t="shared" si="1"/>
        <v xml:space="preserve"> 60Y</v>
      </c>
      <c r="P66" t="str">
        <f t="shared" si="9"/>
        <v>60</v>
      </c>
      <c r="Q66" t="str">
        <f t="shared" si="10"/>
        <v>60</v>
      </c>
    </row>
  </sheetData>
  <mergeCells count="2">
    <mergeCell ref="I4:J4"/>
    <mergeCell ref="I2:O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G0016Z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G0016Z 1Y BLC2 Curncy</v>
      </c>
      <c r="D9" s="29" t="str">
        <f ca="1">$B$4&amp;OFFSET(Master!$M$6,COLUMN(D1)-2,$C$2)&amp;" "&amp;$C$4</f>
        <v>G0016Z 2Y BLC2 Curncy</v>
      </c>
      <c r="E9" s="29" t="str">
        <f ca="1">$B$4&amp;OFFSET(Master!$M$6,COLUMN(E1)-2,$C$2)&amp;" "&amp;$C$4</f>
        <v>G0016Z 3Y BLC2 Curncy</v>
      </c>
      <c r="F9" s="29" t="str">
        <f ca="1">$B$4&amp;OFFSET(Master!$M$6,COLUMN(F1)-2,$C$2)&amp;" "&amp;$C$4</f>
        <v>G0016Z 4Y BLC2 Curncy</v>
      </c>
      <c r="G9" s="29" t="str">
        <f ca="1">$B$4&amp;OFFSET(Master!$M$6,COLUMN(G1)-2,$C$2)&amp;" "&amp;$C$4</f>
        <v>G0016Z 5Y BLC2 Curncy</v>
      </c>
      <c r="H9" s="29" t="str">
        <f ca="1">$B$4&amp;OFFSET(Master!$M$6,COLUMN(H1)-2,$C$2)&amp;" "&amp;$C$4</f>
        <v>G0016Z 6Y BLC2 Curncy</v>
      </c>
      <c r="I9" s="29" t="str">
        <f ca="1">$B$4&amp;OFFSET(Master!$M$6,COLUMN(I1)-2,$C$2)&amp;" "&amp;$C$4</f>
        <v>G0016Z 7Y BLC2 Curncy</v>
      </c>
      <c r="J9" s="29" t="str">
        <f ca="1">$B$4&amp;OFFSET(Master!$M$6,COLUMN(J1)-2,$C$2)&amp;" "&amp;$C$4</f>
        <v>G0016Z 8Y BLC2 Curncy</v>
      </c>
      <c r="K9" s="29" t="str">
        <f ca="1">$B$4&amp;OFFSET(Master!$M$6,COLUMN(K1)-2,$C$2)&amp;" "&amp;$C$4</f>
        <v>G0016Z 9Y BLC2 Curncy</v>
      </c>
      <c r="L9" s="29" t="str">
        <f ca="1">$B$4&amp;OFFSET(Master!$M$6,COLUMN(L1)-2,$C$2)&amp;" "&amp;$C$4</f>
        <v>G0016Z 10Y BLC2 Curncy</v>
      </c>
      <c r="M9" s="29" t="str">
        <f ca="1">$B$4&amp;OFFSET(Master!$M$6,COLUMN(M1)-2,$C$2)&amp;" "&amp;$C$4</f>
        <v>G0016Z 11Y BLC2 Curncy</v>
      </c>
      <c r="N9" s="29" t="str">
        <f ca="1">$B$4&amp;OFFSET(Master!$M$6,COLUMN(N1)-2,$C$2)&amp;" "&amp;$C$4</f>
        <v>G0016Z 12Y BLC2 Curncy</v>
      </c>
      <c r="O9" s="29" t="str">
        <f ca="1">$B$4&amp;OFFSET(Master!$M$6,COLUMN(O1)-2,$C$2)&amp;" "&amp;$C$4</f>
        <v>G0016Z 13Y BLC2 Curncy</v>
      </c>
      <c r="P9" s="29" t="str">
        <f ca="1">$B$4&amp;OFFSET(Master!$M$6,COLUMN(P1)-2,$C$2)&amp;" "&amp;$C$4</f>
        <v>G0016Z 14Y BLC2 Curncy</v>
      </c>
      <c r="Q9" s="29" t="str">
        <f ca="1">$B$4&amp;OFFSET(Master!$M$6,COLUMN(Q1)-2,$C$2)&amp;" "&amp;$C$4</f>
        <v>G0016Z 15Y BLC2 Curncy</v>
      </c>
      <c r="R9" s="29" t="str">
        <f ca="1">$B$4&amp;OFFSET(Master!$M$6,COLUMN(R1)-2,$C$2)&amp;" "&amp;$C$4</f>
        <v>G0016Z 16Y BLC2 Curncy</v>
      </c>
      <c r="S9" s="29" t="str">
        <f ca="1">$B$4&amp;OFFSET(Master!$M$6,COLUMN(S1)-2,$C$2)&amp;" "&amp;$C$4</f>
        <v>G0016Z 17Y BLC2 Curncy</v>
      </c>
      <c r="T9" s="29" t="str">
        <f ca="1">$B$4&amp;OFFSET(Master!$M$6,COLUMN(T1)-2,$C$2)&amp;" "&amp;$C$4</f>
        <v>G0016Z 18Y BLC2 Curncy</v>
      </c>
      <c r="U9" s="29" t="str">
        <f ca="1">$B$4&amp;OFFSET(Master!$M$6,COLUMN(U1)-2,$C$2)&amp;" "&amp;$C$4</f>
        <v>G0016Z 19Y BLC2 Curncy</v>
      </c>
      <c r="V9" s="29" t="str">
        <f ca="1">$B$4&amp;OFFSET(Master!$M$6,COLUMN(V1)-2,$C$2)&amp;" "&amp;$C$4</f>
        <v>G0016Z 20Y BLC2 Curncy</v>
      </c>
      <c r="W9" s="29" t="str">
        <f ca="1">$B$4&amp;OFFSET(Master!$M$6,COLUMN(W1)-2,$C$2)&amp;" "&amp;$C$4</f>
        <v>G0016Z 21Y BLC2 Curncy</v>
      </c>
      <c r="X9" s="29" t="str">
        <f ca="1">$B$4&amp;OFFSET(Master!$M$6,COLUMN(X1)-2,$C$2)&amp;" "&amp;$C$4</f>
        <v>G0016Z 22Y BLC2 Curncy</v>
      </c>
      <c r="Y9" s="29" t="str">
        <f ca="1">$B$4&amp;OFFSET(Master!$M$6,COLUMN(Y1)-2,$C$2)&amp;" "&amp;$C$4</f>
        <v>G0016Z 23Y BLC2 Curncy</v>
      </c>
      <c r="Z9" s="29" t="str">
        <f ca="1">$B$4&amp;OFFSET(Master!$M$6,COLUMN(Z1)-2,$C$2)&amp;" "&amp;$C$4</f>
        <v>G0016Z 24Y BLC2 Curncy</v>
      </c>
      <c r="AA9" s="29" t="str">
        <f ca="1">$B$4&amp;OFFSET(Master!$M$6,COLUMN(AA1)-2,$C$2)&amp;" "&amp;$C$4</f>
        <v>G0016Z 25Y BLC2 Curncy</v>
      </c>
      <c r="AB9" s="29" t="str">
        <f ca="1">$B$4&amp;OFFSET(Master!$M$6,COLUMN(AB1)-2,$C$2)&amp;" "&amp;$C$4</f>
        <v>G0016Z 26Y BLC2 Curncy</v>
      </c>
      <c r="AC9" s="29" t="str">
        <f ca="1">$B$4&amp;OFFSET(Master!$M$6,COLUMN(AC1)-2,$C$2)&amp;" "&amp;$C$4</f>
        <v>G0016Z 27Y BLC2 Curncy</v>
      </c>
      <c r="AD9" s="29" t="str">
        <f ca="1">$B$4&amp;OFFSET(Master!$M$6,COLUMN(AD1)-2,$C$2)&amp;" "&amp;$C$4</f>
        <v>G0016Z 28Y BLC2 Curncy</v>
      </c>
      <c r="AE9" s="29" t="str">
        <f ca="1">$B$4&amp;OFFSET(Master!$M$6,COLUMN(AE1)-2,$C$2)&amp;" "&amp;$C$4</f>
        <v>G0016Z 29Y BLC2 Curncy</v>
      </c>
      <c r="AF9" s="29" t="str">
        <f ca="1">$B$4&amp;OFFSET(Master!$M$6,COLUMN(AF1)-2,$C$2)&amp;" "&amp;$C$4</f>
        <v>G0016Z 30Y BLC2 Curncy</v>
      </c>
      <c r="AG9" s="29" t="str">
        <f ca="1">$B$4&amp;OFFSET(Master!$M$6,COLUMN(AG1)-2,$C$2)&amp;" "&amp;$C$4</f>
        <v>G0016Z 31Y BLC2 Curncy</v>
      </c>
      <c r="AH9" s="29" t="str">
        <f ca="1">$B$4&amp;OFFSET(Master!$M$6,COLUMN(AH1)-2,$C$2)&amp;" "&amp;$C$4</f>
        <v>G0016Z 32Y BLC2 Curncy</v>
      </c>
      <c r="AI9" s="29" t="str">
        <f ca="1">$B$4&amp;OFFSET(Master!$M$6,COLUMN(AI1)-2,$C$2)&amp;" "&amp;$C$4</f>
        <v>G0016Z 33Y BLC2 Curncy</v>
      </c>
      <c r="AJ9" s="29" t="str">
        <f ca="1">$B$4&amp;OFFSET(Master!$M$6,COLUMN(AJ1)-2,$C$2)&amp;" "&amp;$C$4</f>
        <v>G0016Z 34Y BLC2 Curncy</v>
      </c>
      <c r="AK9" s="29" t="str">
        <f ca="1">$B$4&amp;OFFSET(Master!$M$6,COLUMN(AK1)-2,$C$2)&amp;" "&amp;$C$4</f>
        <v>G0016Z 35Y BLC2 Curncy</v>
      </c>
      <c r="AL9" s="29" t="str">
        <f ca="1">$B$4&amp;OFFSET(Master!$M$6,COLUMN(AL1)-2,$C$2)&amp;" "&amp;$C$4</f>
        <v>G0016Z 36Y BLC2 Curncy</v>
      </c>
      <c r="AM9" s="29" t="str">
        <f ca="1">$B$4&amp;OFFSET(Master!$M$6,COLUMN(AM1)-2,$C$2)&amp;" "&amp;$C$4</f>
        <v>G0016Z 37Y BLC2 Curncy</v>
      </c>
      <c r="AN9" s="29" t="str">
        <f ca="1">$B$4&amp;OFFSET(Master!$M$6,COLUMN(AN1)-2,$C$2)&amp;" "&amp;$C$4</f>
        <v>G0016Z 38Y BLC2 Curncy</v>
      </c>
      <c r="AO9" s="29" t="str">
        <f ca="1">$B$4&amp;OFFSET(Master!$M$6,COLUMN(AO1)-2,$C$2)&amp;" "&amp;$C$4</f>
        <v>G0016Z 39Y BLC2 Curncy</v>
      </c>
      <c r="AP9" s="29" t="str">
        <f ca="1">$B$4&amp;OFFSET(Master!$M$6,COLUMN(AP1)-2,$C$2)&amp;" "&amp;$C$4</f>
        <v>G0016Z 40Y BLC2 Curncy</v>
      </c>
      <c r="AQ9" s="29" t="str">
        <f ca="1">$B$4&amp;OFFSET(Master!$M$6,COLUMN(AQ1)-2,$C$2)&amp;" "&amp;$C$4</f>
        <v>G0016Z 41Y BLC2 Curncy</v>
      </c>
      <c r="AR9" s="29" t="str">
        <f ca="1">$B$4&amp;OFFSET(Master!$M$6,COLUMN(AR1)-2,$C$2)&amp;" "&amp;$C$4</f>
        <v>G0016Z 42Y BLC2 Curncy</v>
      </c>
      <c r="AS9" s="29" t="str">
        <f ca="1">$B$4&amp;OFFSET(Master!$M$6,COLUMN(AS1)-2,$C$2)&amp;" "&amp;$C$4</f>
        <v>G0016Z 43Y BLC2 Curncy</v>
      </c>
      <c r="AT9" s="29" t="str">
        <f ca="1">$B$4&amp;OFFSET(Master!$M$6,COLUMN(AT1)-2,$C$2)&amp;" "&amp;$C$4</f>
        <v>G0016Z 44Y BLC2 Curncy</v>
      </c>
      <c r="AU9" s="29" t="str">
        <f ca="1">$B$4&amp;OFFSET(Master!$M$6,COLUMN(AU1)-2,$C$2)&amp;" "&amp;$C$4</f>
        <v>G0016Z 45Y BLC2 Curncy</v>
      </c>
      <c r="AV9" s="29" t="str">
        <f ca="1">$B$4&amp;OFFSET(Master!$M$6,COLUMN(AV1)-2,$C$2)&amp;" "&amp;$C$4</f>
        <v>G0016Z 46Y BLC2 Curncy</v>
      </c>
      <c r="AW9" s="29" t="str">
        <f ca="1">$B$4&amp;OFFSET(Master!$M$6,COLUMN(AW1)-2,$C$2)&amp;" "&amp;$C$4</f>
        <v>G0016Z 47Y BLC2 Curncy</v>
      </c>
      <c r="AX9" s="29" t="str">
        <f ca="1">$B$4&amp;OFFSET(Master!$M$6,COLUMN(AX1)-2,$C$2)&amp;" "&amp;$C$4</f>
        <v>G0016Z 48Y BLC2 Curncy</v>
      </c>
      <c r="AY9" s="29" t="str">
        <f ca="1">$B$4&amp;OFFSET(Master!$M$6,COLUMN(AY1)-2,$C$2)&amp;" "&amp;$C$4</f>
        <v>G0016Z 49Y BLC2 Curncy</v>
      </c>
      <c r="AZ9" s="29" t="str">
        <f ca="1">$B$4&amp;OFFSET(Master!$M$6,COLUMN(AZ1)-2,$C$2)&amp;" "&amp;$C$4</f>
        <v>G0016Z 50Y BLC2 Curncy</v>
      </c>
      <c r="BA9" s="29" t="str">
        <f ca="1">$B$4&amp;OFFSET(Master!$M$6,COLUMN(BA1)-2,$C$2)&amp;" "&amp;$C$4</f>
        <v>G0016Z 51Y BLC2 Curncy</v>
      </c>
      <c r="BB9" s="29" t="str">
        <f ca="1">$B$4&amp;OFFSET(Master!$M$6,COLUMN(BB1)-2,$C$2)&amp;" "&amp;$C$4</f>
        <v>G0016Z 52Y BLC2 Curncy</v>
      </c>
      <c r="BC9" s="29" t="str">
        <f ca="1">$B$4&amp;OFFSET(Master!$M$6,COLUMN(BC1)-2,$C$2)&amp;" "&amp;$C$4</f>
        <v>G0016Z 53Y BLC2 Curncy</v>
      </c>
      <c r="BD9" s="29" t="str">
        <f ca="1">$B$4&amp;OFFSET(Master!$M$6,COLUMN(BD1)-2,$C$2)&amp;" "&amp;$C$4</f>
        <v>G0016Z 54Y BLC2 Curncy</v>
      </c>
      <c r="BE9" s="29" t="str">
        <f ca="1">$B$4&amp;OFFSET(Master!$M$6,COLUMN(BE1)-2,$C$2)&amp;" "&amp;$C$4</f>
        <v>G0016Z 55Y BLC2 Curncy</v>
      </c>
      <c r="BF9" s="29" t="str">
        <f ca="1">$B$4&amp;OFFSET(Master!$M$6,COLUMN(BF1)-2,$C$2)&amp;" "&amp;$C$4</f>
        <v>G0016Z 56Y BLC2 Curncy</v>
      </c>
      <c r="BG9" s="29" t="str">
        <f ca="1">$B$4&amp;OFFSET(Master!$M$6,COLUMN(BG1)-2,$C$2)&amp;" "&amp;$C$4</f>
        <v>G0016Z 57Y BLC2 Curncy</v>
      </c>
      <c r="BH9" s="29" t="str">
        <f ca="1">$B$4&amp;OFFSET(Master!$M$6,COLUMN(BH1)-2,$C$2)&amp;" "&amp;$C$4</f>
        <v>G0016Z 58Y BLC2 Curncy</v>
      </c>
      <c r="BI9" s="29" t="str">
        <f ca="1">$B$4&amp;OFFSET(Master!$M$6,COLUMN(BI1)-2,$C$2)&amp;" "&amp;$C$4</f>
        <v>G0016Z 59Y BLC2 Curncy</v>
      </c>
      <c r="BJ9" s="29" t="str">
        <f ca="1">$B$4&amp;OFFSET(Master!$M$6,COLUMN(BJ1)-2,$C$2)&amp;" "&amp;$C$4</f>
        <v>G0016Z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00FF"/>
  </sheetPr>
  <dimension ref="A1:CD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45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G0156Z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G0156Z 1Y BLC2 Curncy</v>
      </c>
      <c r="D9" s="29" t="str">
        <f ca="1">$B$4&amp;OFFSET(Master!$M$6,COLUMN(D1)-2,$C$2)&amp;" "&amp;$C$4</f>
        <v>G0156Z 2Y BLC2 Curncy</v>
      </c>
      <c r="E9" s="29" t="str">
        <f ca="1">$B$4&amp;OFFSET(Master!$M$6,COLUMN(E1)-2,$C$2)&amp;" "&amp;$C$4</f>
        <v>G0156Z 3Y BLC2 Curncy</v>
      </c>
      <c r="F9" s="29" t="str">
        <f ca="1">$B$4&amp;OFFSET(Master!$M$6,COLUMN(F1)-2,$C$2)&amp;" "&amp;$C$4</f>
        <v>G0156Z 4Y BLC2 Curncy</v>
      </c>
      <c r="G9" s="29" t="str">
        <f ca="1">$B$4&amp;OFFSET(Master!$M$6,COLUMN(G1)-2,$C$2)&amp;" "&amp;$C$4</f>
        <v>G0156Z 5Y BLC2 Curncy</v>
      </c>
      <c r="H9" s="29" t="str">
        <f ca="1">$B$4&amp;OFFSET(Master!$M$6,COLUMN(H1)-2,$C$2)&amp;" "&amp;$C$4</f>
        <v>G0156Z 6Y BLC2 Curncy</v>
      </c>
      <c r="I9" s="29" t="str">
        <f ca="1">$B$4&amp;OFFSET(Master!$M$6,COLUMN(I1)-2,$C$2)&amp;" "&amp;$C$4</f>
        <v>G0156Z 7Y BLC2 Curncy</v>
      </c>
      <c r="J9" s="29" t="str">
        <f ca="1">$B$4&amp;OFFSET(Master!$M$6,COLUMN(J1)-2,$C$2)&amp;" "&amp;$C$4</f>
        <v>G0156Z 8Y BLC2 Curncy</v>
      </c>
      <c r="K9" s="29" t="str">
        <f ca="1">$B$4&amp;OFFSET(Master!$M$6,COLUMN(K1)-2,$C$2)&amp;" "&amp;$C$4</f>
        <v>G0156Z 9Y BLC2 Curncy</v>
      </c>
      <c r="L9" s="29" t="str">
        <f ca="1">$B$4&amp;OFFSET(Master!$M$6,COLUMN(L1)-2,$C$2)&amp;" "&amp;$C$4</f>
        <v>G0156Z 10Y BLC2 Curncy</v>
      </c>
      <c r="M9" s="29" t="str">
        <f ca="1">$B$4&amp;OFFSET(Master!$M$6,COLUMN(M1)-2,$C$2)&amp;" "&amp;$C$4</f>
        <v>G0156Z 11Y BLC2 Curncy</v>
      </c>
      <c r="N9" s="29" t="str">
        <f ca="1">$B$4&amp;OFFSET(Master!$M$6,COLUMN(N1)-2,$C$2)&amp;" "&amp;$C$4</f>
        <v>G0156Z 12Y BLC2 Curncy</v>
      </c>
      <c r="O9" s="29" t="str">
        <f ca="1">$B$4&amp;OFFSET(Master!$M$6,COLUMN(O1)-2,$C$2)&amp;" "&amp;$C$4</f>
        <v>G0156Z 13Y BLC2 Curncy</v>
      </c>
      <c r="P9" s="29" t="str">
        <f ca="1">$B$4&amp;OFFSET(Master!$M$6,COLUMN(P1)-2,$C$2)&amp;" "&amp;$C$4</f>
        <v>G0156Z 14Y BLC2 Curncy</v>
      </c>
      <c r="Q9" s="29" t="str">
        <f ca="1">$B$4&amp;OFFSET(Master!$M$6,COLUMN(Q1)-2,$C$2)&amp;" "&amp;$C$4</f>
        <v>G0156Z 15Y BLC2 Curncy</v>
      </c>
      <c r="R9" s="29" t="str">
        <f ca="1">$B$4&amp;OFFSET(Master!$M$6,COLUMN(R1)-2,$C$2)&amp;" "&amp;$C$4</f>
        <v>G0156Z 16Y BLC2 Curncy</v>
      </c>
      <c r="S9" s="29" t="str">
        <f ca="1">$B$4&amp;OFFSET(Master!$M$6,COLUMN(S1)-2,$C$2)&amp;" "&amp;$C$4</f>
        <v>G0156Z 17Y BLC2 Curncy</v>
      </c>
      <c r="T9" s="29" t="str">
        <f ca="1">$B$4&amp;OFFSET(Master!$M$6,COLUMN(T1)-2,$C$2)&amp;" "&amp;$C$4</f>
        <v>G0156Z 18Y BLC2 Curncy</v>
      </c>
      <c r="U9" s="29" t="str">
        <f ca="1">$B$4&amp;OFFSET(Master!$M$6,COLUMN(U1)-2,$C$2)&amp;" "&amp;$C$4</f>
        <v>G0156Z 19Y BLC2 Curncy</v>
      </c>
      <c r="V9" s="29" t="str">
        <f ca="1">$B$4&amp;OFFSET(Master!$M$6,COLUMN(V1)-2,$C$2)&amp;" "&amp;$C$4</f>
        <v>G0156Z 20Y BLC2 Curncy</v>
      </c>
      <c r="W9" s="29" t="str">
        <f ca="1">$B$4&amp;OFFSET(Master!$M$6,COLUMN(W1)-2,$C$2)&amp;" "&amp;$C$4</f>
        <v>G0156Z 21Y BLC2 Curncy</v>
      </c>
      <c r="X9" s="29" t="str">
        <f ca="1">$B$4&amp;OFFSET(Master!$M$6,COLUMN(X1)-2,$C$2)&amp;" "&amp;$C$4</f>
        <v>G0156Z 22Y BLC2 Curncy</v>
      </c>
      <c r="Y9" s="29" t="str">
        <f ca="1">$B$4&amp;OFFSET(Master!$M$6,COLUMN(Y1)-2,$C$2)&amp;" "&amp;$C$4</f>
        <v>G0156Z 23Y BLC2 Curncy</v>
      </c>
      <c r="Z9" s="29" t="str">
        <f ca="1">$B$4&amp;OFFSET(Master!$M$6,COLUMN(Z1)-2,$C$2)&amp;" "&amp;$C$4</f>
        <v>G0156Z 24Y BLC2 Curncy</v>
      </c>
      <c r="AA9" s="29" t="str">
        <f ca="1">$B$4&amp;OFFSET(Master!$M$6,COLUMN(AA1)-2,$C$2)&amp;" "&amp;$C$4</f>
        <v>G0156Z 25Y BLC2 Curncy</v>
      </c>
      <c r="AB9" s="29" t="str">
        <f ca="1">$B$4&amp;OFFSET(Master!$M$6,COLUMN(AB1)-2,$C$2)&amp;" "&amp;$C$4</f>
        <v>G0156Z 26Y BLC2 Curncy</v>
      </c>
      <c r="AC9" s="29" t="str">
        <f ca="1">$B$4&amp;OFFSET(Master!$M$6,COLUMN(AC1)-2,$C$2)&amp;" "&amp;$C$4</f>
        <v>G0156Z 27Y BLC2 Curncy</v>
      </c>
      <c r="AD9" s="29" t="str">
        <f ca="1">$B$4&amp;OFFSET(Master!$M$6,COLUMN(AD1)-2,$C$2)&amp;" "&amp;$C$4</f>
        <v>G0156Z 28Y BLC2 Curncy</v>
      </c>
      <c r="AE9" s="29" t="str">
        <f ca="1">$B$4&amp;OFFSET(Master!$M$6,COLUMN(AE1)-2,$C$2)&amp;" "&amp;$C$4</f>
        <v>G0156Z 29Y BLC2 Curncy</v>
      </c>
      <c r="AF9" s="29" t="str">
        <f ca="1">$B$4&amp;OFFSET(Master!$M$6,COLUMN(AF1)-2,$C$2)&amp;" "&amp;$C$4</f>
        <v>G0156Z 30Y BLC2 Curncy</v>
      </c>
      <c r="AG9" s="29" t="str">
        <f ca="1">$B$4&amp;OFFSET(Master!$M$6,COLUMN(AG1)-2,$C$2)&amp;" "&amp;$C$4</f>
        <v>G0156Z 31Y BLC2 Curncy</v>
      </c>
      <c r="AH9" s="29" t="str">
        <f ca="1">$B$4&amp;OFFSET(Master!$M$6,COLUMN(AH1)-2,$C$2)&amp;" "&amp;$C$4</f>
        <v>G0156Z 32Y BLC2 Curncy</v>
      </c>
      <c r="AI9" s="29" t="str">
        <f ca="1">$B$4&amp;OFFSET(Master!$M$6,COLUMN(AI1)-2,$C$2)&amp;" "&amp;$C$4</f>
        <v>G0156Z 33Y BLC2 Curncy</v>
      </c>
      <c r="AJ9" s="29" t="str">
        <f ca="1">$B$4&amp;OFFSET(Master!$M$6,COLUMN(AJ1)-2,$C$2)&amp;" "&amp;$C$4</f>
        <v>G0156Z 34Y BLC2 Curncy</v>
      </c>
      <c r="AK9" s="29" t="str">
        <f ca="1">$B$4&amp;OFFSET(Master!$M$6,COLUMN(AK1)-2,$C$2)&amp;" "&amp;$C$4</f>
        <v>G0156Z 35Y BLC2 Curncy</v>
      </c>
      <c r="AL9" s="29" t="str">
        <f ca="1">$B$4&amp;OFFSET(Master!$M$6,COLUMN(AL1)-2,$C$2)&amp;" "&amp;$C$4</f>
        <v>G0156Z 36Y BLC2 Curncy</v>
      </c>
      <c r="AM9" s="29" t="str">
        <f ca="1">$B$4&amp;OFFSET(Master!$M$6,COLUMN(AM1)-2,$C$2)&amp;" "&amp;$C$4</f>
        <v>G0156Z 37Y BLC2 Curncy</v>
      </c>
      <c r="AN9" s="29" t="str">
        <f ca="1">$B$4&amp;OFFSET(Master!$M$6,COLUMN(AN1)-2,$C$2)&amp;" "&amp;$C$4</f>
        <v>G0156Z 38Y BLC2 Curncy</v>
      </c>
      <c r="AO9" s="29" t="str">
        <f ca="1">$B$4&amp;OFFSET(Master!$M$6,COLUMN(AO1)-2,$C$2)&amp;" "&amp;$C$4</f>
        <v>G0156Z 39Y BLC2 Curncy</v>
      </c>
      <c r="AP9" s="29" t="str">
        <f ca="1">$B$4&amp;OFFSET(Master!$M$6,COLUMN(AP1)-2,$C$2)&amp;" "&amp;$C$4</f>
        <v>G0156Z 40Y BLC2 Curncy</v>
      </c>
      <c r="AQ9" s="29" t="str">
        <f ca="1">$B$4&amp;OFFSET(Master!$M$6,COLUMN(AQ1)-2,$C$2)&amp;" "&amp;$C$4</f>
        <v>G0156Z 41Y BLC2 Curncy</v>
      </c>
      <c r="AR9" s="29" t="str">
        <f ca="1">$B$4&amp;OFFSET(Master!$M$6,COLUMN(AR1)-2,$C$2)&amp;" "&amp;$C$4</f>
        <v>G0156Z 42Y BLC2 Curncy</v>
      </c>
      <c r="AS9" s="29" t="str">
        <f ca="1">$B$4&amp;OFFSET(Master!$M$6,COLUMN(AS1)-2,$C$2)&amp;" "&amp;$C$4</f>
        <v>G0156Z 43Y BLC2 Curncy</v>
      </c>
      <c r="AT9" s="29" t="str">
        <f ca="1">$B$4&amp;OFFSET(Master!$M$6,COLUMN(AT1)-2,$C$2)&amp;" "&amp;$C$4</f>
        <v>G0156Z 44Y BLC2 Curncy</v>
      </c>
      <c r="AU9" s="29" t="str">
        <f ca="1">$B$4&amp;OFFSET(Master!$M$6,COLUMN(AU1)-2,$C$2)&amp;" "&amp;$C$4</f>
        <v>G0156Z 45Y BLC2 Curncy</v>
      </c>
      <c r="AV9" s="29" t="str">
        <f ca="1">$B$4&amp;OFFSET(Master!$M$6,COLUMN(AV1)-2,$C$2)&amp;" "&amp;$C$4</f>
        <v>G0156Z 46Y BLC2 Curncy</v>
      </c>
      <c r="AW9" s="29" t="str">
        <f ca="1">$B$4&amp;OFFSET(Master!$M$6,COLUMN(AW1)-2,$C$2)&amp;" "&amp;$C$4</f>
        <v>G0156Z 47Y BLC2 Curncy</v>
      </c>
      <c r="AX9" s="29" t="str">
        <f ca="1">$B$4&amp;OFFSET(Master!$M$6,COLUMN(AX1)-2,$C$2)&amp;" "&amp;$C$4</f>
        <v>G0156Z 48Y BLC2 Curncy</v>
      </c>
      <c r="AY9" s="29" t="str">
        <f ca="1">$B$4&amp;OFFSET(Master!$M$6,COLUMN(AY1)-2,$C$2)&amp;" "&amp;$C$4</f>
        <v>G0156Z 49Y BLC2 Curncy</v>
      </c>
      <c r="AZ9" s="29" t="str">
        <f ca="1">$B$4&amp;OFFSET(Master!$M$6,COLUMN(AZ1)-2,$C$2)&amp;" "&amp;$C$4</f>
        <v>G0156Z 50Y BLC2 Curncy</v>
      </c>
      <c r="BA9" s="29" t="str">
        <f ca="1">$B$4&amp;OFFSET(Master!$M$6,COLUMN(BA1)-2,$C$2)&amp;" "&amp;$C$4</f>
        <v>G0156Z 51Y BLC2 Curncy</v>
      </c>
      <c r="BB9" s="29" t="str">
        <f ca="1">$B$4&amp;OFFSET(Master!$M$6,COLUMN(BB1)-2,$C$2)&amp;" "&amp;$C$4</f>
        <v>G0156Z 52Y BLC2 Curncy</v>
      </c>
      <c r="BC9" s="29" t="str">
        <f ca="1">$B$4&amp;OFFSET(Master!$M$6,COLUMN(BC1)-2,$C$2)&amp;" "&amp;$C$4</f>
        <v>G0156Z 53Y BLC2 Curncy</v>
      </c>
      <c r="BD9" s="29" t="str">
        <f ca="1">$B$4&amp;OFFSET(Master!$M$6,COLUMN(BD1)-2,$C$2)&amp;" "&amp;$C$4</f>
        <v>G0156Z 54Y BLC2 Curncy</v>
      </c>
      <c r="BE9" s="29" t="str">
        <f ca="1">$B$4&amp;OFFSET(Master!$M$6,COLUMN(BE1)-2,$C$2)&amp;" "&amp;$C$4</f>
        <v>G0156Z 55Y BLC2 Curncy</v>
      </c>
      <c r="BF9" s="29" t="str">
        <f ca="1">$B$4&amp;OFFSET(Master!$M$6,COLUMN(BF1)-2,$C$2)&amp;" "&amp;$C$4</f>
        <v>G0156Z 56Y BLC2 Curncy</v>
      </c>
      <c r="BG9" s="29" t="str">
        <f ca="1">$B$4&amp;OFFSET(Master!$M$6,COLUMN(BG1)-2,$C$2)&amp;" "&amp;$C$4</f>
        <v>G0156Z 57Y BLC2 Curncy</v>
      </c>
      <c r="BH9" s="29" t="str">
        <f ca="1">$B$4&amp;OFFSET(Master!$M$6,COLUMN(BH1)-2,$C$2)&amp;" "&amp;$C$4</f>
        <v>G0156Z 58Y BLC2 Curncy</v>
      </c>
      <c r="BI9" s="29" t="str">
        <f ca="1">$B$4&amp;OFFSET(Master!$M$6,COLUMN(BI1)-2,$C$2)&amp;" "&amp;$C$4</f>
        <v>G0156Z 59Y BLC2 Curncy</v>
      </c>
      <c r="BJ9" s="29" t="str">
        <f ca="1">$B$4&amp;OFFSET(Master!$M$6,COLUMN(BJ1)-2,$C$2)&amp;" "&amp;$C$4</f>
        <v>G0156Z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48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G0165Z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G0165Z 1Y BLC2 Curncy</v>
      </c>
      <c r="D9" s="29" t="str">
        <f ca="1">$B$4&amp;OFFSET(Master!$M$6,COLUMN(D1)-2,$C$2)&amp;" "&amp;$C$4</f>
        <v>G0165Z 2Y BLC2 Curncy</v>
      </c>
      <c r="E9" s="29" t="str">
        <f ca="1">$B$4&amp;OFFSET(Master!$M$6,COLUMN(E1)-2,$C$2)&amp;" "&amp;$C$4</f>
        <v>G0165Z 3Y BLC2 Curncy</v>
      </c>
      <c r="F9" s="29" t="str">
        <f ca="1">$B$4&amp;OFFSET(Master!$M$6,COLUMN(F1)-2,$C$2)&amp;" "&amp;$C$4</f>
        <v>G0165Z 4Y BLC2 Curncy</v>
      </c>
      <c r="G9" s="29" t="str">
        <f ca="1">$B$4&amp;OFFSET(Master!$M$6,COLUMN(G1)-2,$C$2)&amp;" "&amp;$C$4</f>
        <v>G0165Z 5Y BLC2 Curncy</v>
      </c>
      <c r="H9" s="29" t="str">
        <f ca="1">$B$4&amp;OFFSET(Master!$M$6,COLUMN(H1)-2,$C$2)&amp;" "&amp;$C$4</f>
        <v>G0165Z 6Y BLC2 Curncy</v>
      </c>
      <c r="I9" s="29" t="str">
        <f ca="1">$B$4&amp;OFFSET(Master!$M$6,COLUMN(I1)-2,$C$2)&amp;" "&amp;$C$4</f>
        <v>G0165Z 7Y BLC2 Curncy</v>
      </c>
      <c r="J9" s="29" t="str">
        <f ca="1">$B$4&amp;OFFSET(Master!$M$6,COLUMN(J1)-2,$C$2)&amp;" "&amp;$C$4</f>
        <v>G0165Z 8Y BLC2 Curncy</v>
      </c>
      <c r="K9" s="29" t="str">
        <f ca="1">$B$4&amp;OFFSET(Master!$M$6,COLUMN(K1)-2,$C$2)&amp;" "&amp;$C$4</f>
        <v>G0165Z 9Y BLC2 Curncy</v>
      </c>
      <c r="L9" s="29" t="str">
        <f ca="1">$B$4&amp;OFFSET(Master!$M$6,COLUMN(L1)-2,$C$2)&amp;" "&amp;$C$4</f>
        <v>G0165Z 10Y BLC2 Curncy</v>
      </c>
      <c r="M9" s="29" t="str">
        <f ca="1">$B$4&amp;OFFSET(Master!$M$6,COLUMN(M1)-2,$C$2)&amp;" "&amp;$C$4</f>
        <v>G0165Z 11Y BLC2 Curncy</v>
      </c>
      <c r="N9" s="29" t="str">
        <f ca="1">$B$4&amp;OFFSET(Master!$M$6,COLUMN(N1)-2,$C$2)&amp;" "&amp;$C$4</f>
        <v>G0165Z 12Y BLC2 Curncy</v>
      </c>
      <c r="O9" s="29" t="str">
        <f ca="1">$B$4&amp;OFFSET(Master!$M$6,COLUMN(O1)-2,$C$2)&amp;" "&amp;$C$4</f>
        <v>G0165Z 13Y BLC2 Curncy</v>
      </c>
      <c r="P9" s="29" t="str">
        <f ca="1">$B$4&amp;OFFSET(Master!$M$6,COLUMN(P1)-2,$C$2)&amp;" "&amp;$C$4</f>
        <v>G0165Z 14Y BLC2 Curncy</v>
      </c>
      <c r="Q9" s="29" t="str">
        <f ca="1">$B$4&amp;OFFSET(Master!$M$6,COLUMN(Q1)-2,$C$2)&amp;" "&amp;$C$4</f>
        <v>G0165Z 15Y BLC2 Curncy</v>
      </c>
      <c r="R9" s="29" t="str">
        <f ca="1">$B$4&amp;OFFSET(Master!$M$6,COLUMN(R1)-2,$C$2)&amp;" "&amp;$C$4</f>
        <v>G0165Z 16Y BLC2 Curncy</v>
      </c>
      <c r="S9" s="29" t="str">
        <f ca="1">$B$4&amp;OFFSET(Master!$M$6,COLUMN(S1)-2,$C$2)&amp;" "&amp;$C$4</f>
        <v>G0165Z 17Y BLC2 Curncy</v>
      </c>
      <c r="T9" s="29" t="str">
        <f ca="1">$B$4&amp;OFFSET(Master!$M$6,COLUMN(T1)-2,$C$2)&amp;" "&amp;$C$4</f>
        <v>G0165Z 18Y BLC2 Curncy</v>
      </c>
      <c r="U9" s="29" t="str">
        <f ca="1">$B$4&amp;OFFSET(Master!$M$6,COLUMN(U1)-2,$C$2)&amp;" "&amp;$C$4</f>
        <v>G0165Z 19Y BLC2 Curncy</v>
      </c>
      <c r="V9" s="29" t="str">
        <f ca="1">$B$4&amp;OFFSET(Master!$M$6,COLUMN(V1)-2,$C$2)&amp;" "&amp;$C$4</f>
        <v>G0165Z 20Y BLC2 Curncy</v>
      </c>
      <c r="W9" s="29" t="str">
        <f ca="1">$B$4&amp;OFFSET(Master!$M$6,COLUMN(W1)-2,$C$2)&amp;" "&amp;$C$4</f>
        <v>G0165Z 21Y BLC2 Curncy</v>
      </c>
      <c r="X9" s="29" t="str">
        <f ca="1">$B$4&amp;OFFSET(Master!$M$6,COLUMN(X1)-2,$C$2)&amp;" "&amp;$C$4</f>
        <v>G0165Z 22Y BLC2 Curncy</v>
      </c>
      <c r="Y9" s="29" t="str">
        <f ca="1">$B$4&amp;OFFSET(Master!$M$6,COLUMN(Y1)-2,$C$2)&amp;" "&amp;$C$4</f>
        <v>G0165Z 23Y BLC2 Curncy</v>
      </c>
      <c r="Z9" s="29" t="str">
        <f ca="1">$B$4&amp;OFFSET(Master!$M$6,COLUMN(Z1)-2,$C$2)&amp;" "&amp;$C$4</f>
        <v>G0165Z 24Y BLC2 Curncy</v>
      </c>
      <c r="AA9" s="29" t="str">
        <f ca="1">$B$4&amp;OFFSET(Master!$M$6,COLUMN(AA1)-2,$C$2)&amp;" "&amp;$C$4</f>
        <v>G0165Z 25Y BLC2 Curncy</v>
      </c>
      <c r="AB9" s="29" t="str">
        <f ca="1">$B$4&amp;OFFSET(Master!$M$6,COLUMN(AB1)-2,$C$2)&amp;" "&amp;$C$4</f>
        <v>G0165Z 26Y BLC2 Curncy</v>
      </c>
      <c r="AC9" s="29" t="str">
        <f ca="1">$B$4&amp;OFFSET(Master!$M$6,COLUMN(AC1)-2,$C$2)&amp;" "&amp;$C$4</f>
        <v>G0165Z 27Y BLC2 Curncy</v>
      </c>
      <c r="AD9" s="29" t="str">
        <f ca="1">$B$4&amp;OFFSET(Master!$M$6,COLUMN(AD1)-2,$C$2)&amp;" "&amp;$C$4</f>
        <v>G0165Z 28Y BLC2 Curncy</v>
      </c>
      <c r="AE9" s="29" t="str">
        <f ca="1">$B$4&amp;OFFSET(Master!$M$6,COLUMN(AE1)-2,$C$2)&amp;" "&amp;$C$4</f>
        <v>G0165Z 29Y BLC2 Curncy</v>
      </c>
      <c r="AF9" s="29" t="str">
        <f ca="1">$B$4&amp;OFFSET(Master!$M$6,COLUMN(AF1)-2,$C$2)&amp;" "&amp;$C$4</f>
        <v>G0165Z 30Y BLC2 Curncy</v>
      </c>
      <c r="AG9" s="29" t="str">
        <f ca="1">$B$4&amp;OFFSET(Master!$M$6,COLUMN(AG1)-2,$C$2)&amp;" "&amp;$C$4</f>
        <v>G0165Z 31Y BLC2 Curncy</v>
      </c>
      <c r="AH9" s="29" t="str">
        <f ca="1">$B$4&amp;OFFSET(Master!$M$6,COLUMN(AH1)-2,$C$2)&amp;" "&amp;$C$4</f>
        <v>G0165Z 32Y BLC2 Curncy</v>
      </c>
      <c r="AI9" s="29" t="str">
        <f ca="1">$B$4&amp;OFFSET(Master!$M$6,COLUMN(AI1)-2,$C$2)&amp;" "&amp;$C$4</f>
        <v>G0165Z 33Y BLC2 Curncy</v>
      </c>
      <c r="AJ9" s="29" t="str">
        <f ca="1">$B$4&amp;OFFSET(Master!$M$6,COLUMN(AJ1)-2,$C$2)&amp;" "&amp;$C$4</f>
        <v>G0165Z 34Y BLC2 Curncy</v>
      </c>
      <c r="AK9" s="29" t="str">
        <f ca="1">$B$4&amp;OFFSET(Master!$M$6,COLUMN(AK1)-2,$C$2)&amp;" "&amp;$C$4</f>
        <v>G0165Z 35Y BLC2 Curncy</v>
      </c>
      <c r="AL9" s="29" t="str">
        <f ca="1">$B$4&amp;OFFSET(Master!$M$6,COLUMN(AL1)-2,$C$2)&amp;" "&amp;$C$4</f>
        <v>G0165Z 36Y BLC2 Curncy</v>
      </c>
      <c r="AM9" s="29" t="str">
        <f ca="1">$B$4&amp;OFFSET(Master!$M$6,COLUMN(AM1)-2,$C$2)&amp;" "&amp;$C$4</f>
        <v>G0165Z 37Y BLC2 Curncy</v>
      </c>
      <c r="AN9" s="29" t="str">
        <f ca="1">$B$4&amp;OFFSET(Master!$M$6,COLUMN(AN1)-2,$C$2)&amp;" "&amp;$C$4</f>
        <v>G0165Z 38Y BLC2 Curncy</v>
      </c>
      <c r="AO9" s="29" t="str">
        <f ca="1">$B$4&amp;OFFSET(Master!$M$6,COLUMN(AO1)-2,$C$2)&amp;" "&amp;$C$4</f>
        <v>G0165Z 39Y BLC2 Curncy</v>
      </c>
      <c r="AP9" s="29" t="str">
        <f ca="1">$B$4&amp;OFFSET(Master!$M$6,COLUMN(AP1)-2,$C$2)&amp;" "&amp;$C$4</f>
        <v>G0165Z 40Y BLC2 Curncy</v>
      </c>
      <c r="AQ9" s="29" t="str">
        <f ca="1">$B$4&amp;OFFSET(Master!$M$6,COLUMN(AQ1)-2,$C$2)&amp;" "&amp;$C$4</f>
        <v>G0165Z 41Y BLC2 Curncy</v>
      </c>
      <c r="AR9" s="29" t="str">
        <f ca="1">$B$4&amp;OFFSET(Master!$M$6,COLUMN(AR1)-2,$C$2)&amp;" "&amp;$C$4</f>
        <v>G0165Z 42Y BLC2 Curncy</v>
      </c>
      <c r="AS9" s="29" t="str">
        <f ca="1">$B$4&amp;OFFSET(Master!$M$6,COLUMN(AS1)-2,$C$2)&amp;" "&amp;$C$4</f>
        <v>G0165Z 43Y BLC2 Curncy</v>
      </c>
      <c r="AT9" s="29" t="str">
        <f ca="1">$B$4&amp;OFFSET(Master!$M$6,COLUMN(AT1)-2,$C$2)&amp;" "&amp;$C$4</f>
        <v>G0165Z 44Y BLC2 Curncy</v>
      </c>
      <c r="AU9" s="29" t="str">
        <f ca="1">$B$4&amp;OFFSET(Master!$M$6,COLUMN(AU1)-2,$C$2)&amp;" "&amp;$C$4</f>
        <v>G0165Z 45Y BLC2 Curncy</v>
      </c>
      <c r="AV9" s="29" t="str">
        <f ca="1">$B$4&amp;OFFSET(Master!$M$6,COLUMN(AV1)-2,$C$2)&amp;" "&amp;$C$4</f>
        <v>G0165Z 46Y BLC2 Curncy</v>
      </c>
      <c r="AW9" s="29" t="str">
        <f ca="1">$B$4&amp;OFFSET(Master!$M$6,COLUMN(AW1)-2,$C$2)&amp;" "&amp;$C$4</f>
        <v>G0165Z 47Y BLC2 Curncy</v>
      </c>
      <c r="AX9" s="29" t="str">
        <f ca="1">$B$4&amp;OFFSET(Master!$M$6,COLUMN(AX1)-2,$C$2)&amp;" "&amp;$C$4</f>
        <v>G0165Z 48Y BLC2 Curncy</v>
      </c>
      <c r="AY9" s="29" t="str">
        <f ca="1">$B$4&amp;OFFSET(Master!$M$6,COLUMN(AY1)-2,$C$2)&amp;" "&amp;$C$4</f>
        <v>G0165Z 49Y BLC2 Curncy</v>
      </c>
      <c r="AZ9" s="29" t="str">
        <f ca="1">$B$4&amp;OFFSET(Master!$M$6,COLUMN(AZ1)-2,$C$2)&amp;" "&amp;$C$4</f>
        <v>G0165Z 50Y BLC2 Curncy</v>
      </c>
      <c r="BA9" s="29" t="str">
        <f ca="1">$B$4&amp;OFFSET(Master!$M$6,COLUMN(BA1)-2,$C$2)&amp;" "&amp;$C$4</f>
        <v>G0165Z 51Y BLC2 Curncy</v>
      </c>
      <c r="BB9" s="29" t="str">
        <f ca="1">$B$4&amp;OFFSET(Master!$M$6,COLUMN(BB1)-2,$C$2)&amp;" "&amp;$C$4</f>
        <v>G0165Z 52Y BLC2 Curncy</v>
      </c>
      <c r="BC9" s="29" t="str">
        <f ca="1">$B$4&amp;OFFSET(Master!$M$6,COLUMN(BC1)-2,$C$2)&amp;" "&amp;$C$4</f>
        <v>G0165Z 53Y BLC2 Curncy</v>
      </c>
      <c r="BD9" s="29" t="str">
        <f ca="1">$B$4&amp;OFFSET(Master!$M$6,COLUMN(BD1)-2,$C$2)&amp;" "&amp;$C$4</f>
        <v>G0165Z 54Y BLC2 Curncy</v>
      </c>
      <c r="BE9" s="29" t="str">
        <f ca="1">$B$4&amp;OFFSET(Master!$M$6,COLUMN(BE1)-2,$C$2)&amp;" "&amp;$C$4</f>
        <v>G0165Z 55Y BLC2 Curncy</v>
      </c>
      <c r="BF9" s="29" t="str">
        <f ca="1">$B$4&amp;OFFSET(Master!$M$6,COLUMN(BF1)-2,$C$2)&amp;" "&amp;$C$4</f>
        <v>G0165Z 56Y BLC2 Curncy</v>
      </c>
      <c r="BG9" s="29" t="str">
        <f ca="1">$B$4&amp;OFFSET(Master!$M$6,COLUMN(BG1)-2,$C$2)&amp;" "&amp;$C$4</f>
        <v>G0165Z 57Y BLC2 Curncy</v>
      </c>
      <c r="BH9" s="29" t="str">
        <f ca="1">$B$4&amp;OFFSET(Master!$M$6,COLUMN(BH1)-2,$C$2)&amp;" "&amp;$C$4</f>
        <v>G0165Z 58Y BLC2 Curncy</v>
      </c>
      <c r="BI9" s="29" t="str">
        <f ca="1">$B$4&amp;OFFSET(Master!$M$6,COLUMN(BI1)-2,$C$2)&amp;" "&amp;$C$4</f>
        <v>G0165Z 59Y BLC2 Curncy</v>
      </c>
      <c r="BJ9" s="29" t="str">
        <f ca="1">$B$4&amp;OFFSET(Master!$M$6,COLUMN(BJ1)-2,$C$2)&amp;" "&amp;$C$4</f>
        <v>G0165Z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G0062Z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G0062Z 1Y BLC2 Curncy</v>
      </c>
      <c r="D9" s="29" t="str">
        <f ca="1">$B$4&amp;OFFSET(Master!$M$6,COLUMN(D1)-2,$C$2)&amp;" "&amp;$C$4</f>
        <v>G0062Z 2Y BLC2 Curncy</v>
      </c>
      <c r="E9" s="29" t="str">
        <f ca="1">$B$4&amp;OFFSET(Master!$M$6,COLUMN(E1)-2,$C$2)&amp;" "&amp;$C$4</f>
        <v>G0062Z 3Y BLC2 Curncy</v>
      </c>
      <c r="F9" s="29" t="str">
        <f ca="1">$B$4&amp;OFFSET(Master!$M$6,COLUMN(F1)-2,$C$2)&amp;" "&amp;$C$4</f>
        <v>G0062Z 4Y BLC2 Curncy</v>
      </c>
      <c r="G9" s="29" t="str">
        <f ca="1">$B$4&amp;OFFSET(Master!$M$6,COLUMN(G1)-2,$C$2)&amp;" "&amp;$C$4</f>
        <v>G0062Z 5Y BLC2 Curncy</v>
      </c>
      <c r="H9" s="29" t="str">
        <f ca="1">$B$4&amp;OFFSET(Master!$M$6,COLUMN(H1)-2,$C$2)&amp;" "&amp;$C$4</f>
        <v>G0062Z 6Y BLC2 Curncy</v>
      </c>
      <c r="I9" s="29" t="str">
        <f ca="1">$B$4&amp;OFFSET(Master!$M$6,COLUMN(I1)-2,$C$2)&amp;" "&amp;$C$4</f>
        <v>G0062Z 7Y BLC2 Curncy</v>
      </c>
      <c r="J9" s="29" t="str">
        <f ca="1">$B$4&amp;OFFSET(Master!$M$6,COLUMN(J1)-2,$C$2)&amp;" "&amp;$C$4</f>
        <v>G0062Z 8Y BLC2 Curncy</v>
      </c>
      <c r="K9" s="29" t="str">
        <f ca="1">$B$4&amp;OFFSET(Master!$M$6,COLUMN(K1)-2,$C$2)&amp;" "&amp;$C$4</f>
        <v>G0062Z 9Y BLC2 Curncy</v>
      </c>
      <c r="L9" s="29" t="str">
        <f ca="1">$B$4&amp;OFFSET(Master!$M$6,COLUMN(L1)-2,$C$2)&amp;" "&amp;$C$4</f>
        <v>G0062Z 10Y BLC2 Curncy</v>
      </c>
      <c r="M9" s="29" t="str">
        <f ca="1">$B$4&amp;OFFSET(Master!$M$6,COLUMN(M1)-2,$C$2)&amp;" "&amp;$C$4</f>
        <v>G0062Z 11Y BLC2 Curncy</v>
      </c>
      <c r="N9" s="29" t="str">
        <f ca="1">$B$4&amp;OFFSET(Master!$M$6,COLUMN(N1)-2,$C$2)&amp;" "&amp;$C$4</f>
        <v>G0062Z 12Y BLC2 Curncy</v>
      </c>
      <c r="O9" s="29" t="str">
        <f ca="1">$B$4&amp;OFFSET(Master!$M$6,COLUMN(O1)-2,$C$2)&amp;" "&amp;$C$4</f>
        <v>G0062Z 13Y BLC2 Curncy</v>
      </c>
      <c r="P9" s="29" t="str">
        <f ca="1">$B$4&amp;OFFSET(Master!$M$6,COLUMN(P1)-2,$C$2)&amp;" "&amp;$C$4</f>
        <v>G0062Z 14Y BLC2 Curncy</v>
      </c>
      <c r="Q9" s="29" t="str">
        <f ca="1">$B$4&amp;OFFSET(Master!$M$6,COLUMN(Q1)-2,$C$2)&amp;" "&amp;$C$4</f>
        <v>G0062Z 15Y BLC2 Curncy</v>
      </c>
      <c r="R9" s="29" t="str">
        <f ca="1">$B$4&amp;OFFSET(Master!$M$6,COLUMN(R1)-2,$C$2)&amp;" "&amp;$C$4</f>
        <v>G0062Z 16Y BLC2 Curncy</v>
      </c>
      <c r="S9" s="29" t="str">
        <f ca="1">$B$4&amp;OFFSET(Master!$M$6,COLUMN(S1)-2,$C$2)&amp;" "&amp;$C$4</f>
        <v>G0062Z 17Y BLC2 Curncy</v>
      </c>
      <c r="T9" s="29" t="str">
        <f ca="1">$B$4&amp;OFFSET(Master!$M$6,COLUMN(T1)-2,$C$2)&amp;" "&amp;$C$4</f>
        <v>G0062Z 18Y BLC2 Curncy</v>
      </c>
      <c r="U9" s="29" t="str">
        <f ca="1">$B$4&amp;OFFSET(Master!$M$6,COLUMN(U1)-2,$C$2)&amp;" "&amp;$C$4</f>
        <v>G0062Z 19Y BLC2 Curncy</v>
      </c>
      <c r="V9" s="29" t="str">
        <f ca="1">$B$4&amp;OFFSET(Master!$M$6,COLUMN(V1)-2,$C$2)&amp;" "&amp;$C$4</f>
        <v>G0062Z 20Y BLC2 Curncy</v>
      </c>
      <c r="W9" s="29" t="str">
        <f ca="1">$B$4&amp;OFFSET(Master!$M$6,COLUMN(W1)-2,$C$2)&amp;" "&amp;$C$4</f>
        <v>G0062Z 21Y BLC2 Curncy</v>
      </c>
      <c r="X9" s="29" t="str">
        <f ca="1">$B$4&amp;OFFSET(Master!$M$6,COLUMN(X1)-2,$C$2)&amp;" "&amp;$C$4</f>
        <v>G0062Z 22Y BLC2 Curncy</v>
      </c>
      <c r="Y9" s="29" t="str">
        <f ca="1">$B$4&amp;OFFSET(Master!$M$6,COLUMN(Y1)-2,$C$2)&amp;" "&amp;$C$4</f>
        <v>G0062Z 23Y BLC2 Curncy</v>
      </c>
      <c r="Z9" s="29" t="str">
        <f ca="1">$B$4&amp;OFFSET(Master!$M$6,COLUMN(Z1)-2,$C$2)&amp;" "&amp;$C$4</f>
        <v>G0062Z 24Y BLC2 Curncy</v>
      </c>
      <c r="AA9" s="29" t="str">
        <f ca="1">$B$4&amp;OFFSET(Master!$M$6,COLUMN(AA1)-2,$C$2)&amp;" "&amp;$C$4</f>
        <v>G0062Z 25Y BLC2 Curncy</v>
      </c>
      <c r="AB9" s="29" t="str">
        <f ca="1">$B$4&amp;OFFSET(Master!$M$6,COLUMN(AB1)-2,$C$2)&amp;" "&amp;$C$4</f>
        <v>G0062Z 26Y BLC2 Curncy</v>
      </c>
      <c r="AC9" s="29" t="str">
        <f ca="1">$B$4&amp;OFFSET(Master!$M$6,COLUMN(AC1)-2,$C$2)&amp;" "&amp;$C$4</f>
        <v>G0062Z 27Y BLC2 Curncy</v>
      </c>
      <c r="AD9" s="29" t="str">
        <f ca="1">$B$4&amp;OFFSET(Master!$M$6,COLUMN(AD1)-2,$C$2)&amp;" "&amp;$C$4</f>
        <v>G0062Z 28Y BLC2 Curncy</v>
      </c>
      <c r="AE9" s="29" t="str">
        <f ca="1">$B$4&amp;OFFSET(Master!$M$6,COLUMN(AE1)-2,$C$2)&amp;" "&amp;$C$4</f>
        <v>G0062Z 29Y BLC2 Curncy</v>
      </c>
      <c r="AF9" s="29" t="str">
        <f ca="1">$B$4&amp;OFFSET(Master!$M$6,COLUMN(AF1)-2,$C$2)&amp;" "&amp;$C$4</f>
        <v>G0062Z 30Y BLC2 Curncy</v>
      </c>
      <c r="AG9" s="29" t="str">
        <f ca="1">$B$4&amp;OFFSET(Master!$M$6,COLUMN(AG1)-2,$C$2)&amp;" "&amp;$C$4</f>
        <v>G0062Z 31Y BLC2 Curncy</v>
      </c>
      <c r="AH9" s="29" t="str">
        <f ca="1">$B$4&amp;OFFSET(Master!$M$6,COLUMN(AH1)-2,$C$2)&amp;" "&amp;$C$4</f>
        <v>G0062Z 32Y BLC2 Curncy</v>
      </c>
      <c r="AI9" s="29" t="str">
        <f ca="1">$B$4&amp;OFFSET(Master!$M$6,COLUMN(AI1)-2,$C$2)&amp;" "&amp;$C$4</f>
        <v>G0062Z 33Y BLC2 Curncy</v>
      </c>
      <c r="AJ9" s="29" t="str">
        <f ca="1">$B$4&amp;OFFSET(Master!$M$6,COLUMN(AJ1)-2,$C$2)&amp;" "&amp;$C$4</f>
        <v>G0062Z 34Y BLC2 Curncy</v>
      </c>
      <c r="AK9" s="29" t="str">
        <f ca="1">$B$4&amp;OFFSET(Master!$M$6,COLUMN(AK1)-2,$C$2)&amp;" "&amp;$C$4</f>
        <v>G0062Z 35Y BLC2 Curncy</v>
      </c>
      <c r="AL9" s="29" t="str">
        <f ca="1">$B$4&amp;OFFSET(Master!$M$6,COLUMN(AL1)-2,$C$2)&amp;" "&amp;$C$4</f>
        <v>G0062Z 36Y BLC2 Curncy</v>
      </c>
      <c r="AM9" s="29" t="str">
        <f ca="1">$B$4&amp;OFFSET(Master!$M$6,COLUMN(AM1)-2,$C$2)&amp;" "&amp;$C$4</f>
        <v>G0062Z 37Y BLC2 Curncy</v>
      </c>
      <c r="AN9" s="29" t="str">
        <f ca="1">$B$4&amp;OFFSET(Master!$M$6,COLUMN(AN1)-2,$C$2)&amp;" "&amp;$C$4</f>
        <v>G0062Z 38Y BLC2 Curncy</v>
      </c>
      <c r="AO9" s="29" t="str">
        <f ca="1">$B$4&amp;OFFSET(Master!$M$6,COLUMN(AO1)-2,$C$2)&amp;" "&amp;$C$4</f>
        <v>G0062Z 39Y BLC2 Curncy</v>
      </c>
      <c r="AP9" s="29" t="str">
        <f ca="1">$B$4&amp;OFFSET(Master!$M$6,COLUMN(AP1)-2,$C$2)&amp;" "&amp;$C$4</f>
        <v>G0062Z 40Y BLC2 Curncy</v>
      </c>
      <c r="AQ9" s="29" t="str">
        <f ca="1">$B$4&amp;OFFSET(Master!$M$6,COLUMN(AQ1)-2,$C$2)&amp;" "&amp;$C$4</f>
        <v>G0062Z 41Y BLC2 Curncy</v>
      </c>
      <c r="AR9" s="29" t="str">
        <f ca="1">$B$4&amp;OFFSET(Master!$M$6,COLUMN(AR1)-2,$C$2)&amp;" "&amp;$C$4</f>
        <v>G0062Z 42Y BLC2 Curncy</v>
      </c>
      <c r="AS9" s="29" t="str">
        <f ca="1">$B$4&amp;OFFSET(Master!$M$6,COLUMN(AS1)-2,$C$2)&amp;" "&amp;$C$4</f>
        <v>G0062Z 43Y BLC2 Curncy</v>
      </c>
      <c r="AT9" s="29" t="str">
        <f ca="1">$B$4&amp;OFFSET(Master!$M$6,COLUMN(AT1)-2,$C$2)&amp;" "&amp;$C$4</f>
        <v>G0062Z 44Y BLC2 Curncy</v>
      </c>
      <c r="AU9" s="29" t="str">
        <f ca="1">$B$4&amp;OFFSET(Master!$M$6,COLUMN(AU1)-2,$C$2)&amp;" "&amp;$C$4</f>
        <v>G0062Z 45Y BLC2 Curncy</v>
      </c>
      <c r="AV9" s="29" t="str">
        <f ca="1">$B$4&amp;OFFSET(Master!$M$6,COLUMN(AV1)-2,$C$2)&amp;" "&amp;$C$4</f>
        <v>G0062Z 46Y BLC2 Curncy</v>
      </c>
      <c r="AW9" s="29" t="str">
        <f ca="1">$B$4&amp;OFFSET(Master!$M$6,COLUMN(AW1)-2,$C$2)&amp;" "&amp;$C$4</f>
        <v>G0062Z 47Y BLC2 Curncy</v>
      </c>
      <c r="AX9" s="29" t="str">
        <f ca="1">$B$4&amp;OFFSET(Master!$M$6,COLUMN(AX1)-2,$C$2)&amp;" "&amp;$C$4</f>
        <v>G0062Z 48Y BLC2 Curncy</v>
      </c>
      <c r="AY9" s="29" t="str">
        <f ca="1">$B$4&amp;OFFSET(Master!$M$6,COLUMN(AY1)-2,$C$2)&amp;" "&amp;$C$4</f>
        <v>G0062Z 49Y BLC2 Curncy</v>
      </c>
      <c r="AZ9" s="29" t="str">
        <f ca="1">$B$4&amp;OFFSET(Master!$M$6,COLUMN(AZ1)-2,$C$2)&amp;" "&amp;$C$4</f>
        <v>G0062Z 50Y BLC2 Curncy</v>
      </c>
      <c r="BA9" s="29" t="str">
        <f ca="1">$B$4&amp;OFFSET(Master!$M$6,COLUMN(BA1)-2,$C$2)&amp;" "&amp;$C$4</f>
        <v>G0062Z 51Y BLC2 Curncy</v>
      </c>
      <c r="BB9" s="29" t="str">
        <f ca="1">$B$4&amp;OFFSET(Master!$M$6,COLUMN(BB1)-2,$C$2)&amp;" "&amp;$C$4</f>
        <v>G0062Z 52Y BLC2 Curncy</v>
      </c>
      <c r="BC9" s="29" t="str">
        <f ca="1">$B$4&amp;OFFSET(Master!$M$6,COLUMN(BC1)-2,$C$2)&amp;" "&amp;$C$4</f>
        <v>G0062Z 53Y BLC2 Curncy</v>
      </c>
      <c r="BD9" s="29" t="str">
        <f ca="1">$B$4&amp;OFFSET(Master!$M$6,COLUMN(BD1)-2,$C$2)&amp;" "&amp;$C$4</f>
        <v>G0062Z 54Y BLC2 Curncy</v>
      </c>
      <c r="BE9" s="29" t="str">
        <f ca="1">$B$4&amp;OFFSET(Master!$M$6,COLUMN(BE1)-2,$C$2)&amp;" "&amp;$C$4</f>
        <v>G0062Z 55Y BLC2 Curncy</v>
      </c>
      <c r="BF9" s="29" t="str">
        <f ca="1">$B$4&amp;OFFSET(Master!$M$6,COLUMN(BF1)-2,$C$2)&amp;" "&amp;$C$4</f>
        <v>G0062Z 56Y BLC2 Curncy</v>
      </c>
      <c r="BG9" s="29" t="str">
        <f ca="1">$B$4&amp;OFFSET(Master!$M$6,COLUMN(BG1)-2,$C$2)&amp;" "&amp;$C$4</f>
        <v>G0062Z 57Y BLC2 Curncy</v>
      </c>
      <c r="BH9" s="29" t="str">
        <f ca="1">$B$4&amp;OFFSET(Master!$M$6,COLUMN(BH1)-2,$C$2)&amp;" "&amp;$C$4</f>
        <v>G0062Z 58Y BLC2 Curncy</v>
      </c>
      <c r="BI9" s="29" t="str">
        <f ca="1">$B$4&amp;OFFSET(Master!$M$6,COLUMN(BI1)-2,$C$2)&amp;" "&amp;$C$4</f>
        <v>G0062Z 59Y BLC2 Curncy</v>
      </c>
      <c r="BJ9" s="29" t="str">
        <f ca="1">$B$4&amp;OFFSET(Master!$M$6,COLUMN(BJ1)-2,$C$2)&amp;" "&amp;$C$4</f>
        <v>G0062Z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G0040Z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G0040Z 1Y BLC2 Curncy</v>
      </c>
      <c r="D9" s="29" t="str">
        <f ca="1">$B$4&amp;OFFSET(Master!$M$6,COLUMN(D1)-2,$C$2)&amp;" "&amp;$C$4</f>
        <v>G0040Z 2Y BLC2 Curncy</v>
      </c>
      <c r="E9" s="29" t="str">
        <f ca="1">$B$4&amp;OFFSET(Master!$M$6,COLUMN(E1)-2,$C$2)&amp;" "&amp;$C$4</f>
        <v>G0040Z 3Y BLC2 Curncy</v>
      </c>
      <c r="F9" s="29" t="str">
        <f ca="1">$B$4&amp;OFFSET(Master!$M$6,COLUMN(F1)-2,$C$2)&amp;" "&amp;$C$4</f>
        <v>G0040Z 4Y BLC2 Curncy</v>
      </c>
      <c r="G9" s="29" t="str">
        <f ca="1">$B$4&amp;OFFSET(Master!$M$6,COLUMN(G1)-2,$C$2)&amp;" "&amp;$C$4</f>
        <v>G0040Z 5Y BLC2 Curncy</v>
      </c>
      <c r="H9" s="29" t="str">
        <f ca="1">$B$4&amp;OFFSET(Master!$M$6,COLUMN(H1)-2,$C$2)&amp;" "&amp;$C$4</f>
        <v>G0040Z 6Y BLC2 Curncy</v>
      </c>
      <c r="I9" s="29" t="str">
        <f ca="1">$B$4&amp;OFFSET(Master!$M$6,COLUMN(I1)-2,$C$2)&amp;" "&amp;$C$4</f>
        <v>G0040Z 7Y BLC2 Curncy</v>
      </c>
      <c r="J9" s="29" t="str">
        <f ca="1">$B$4&amp;OFFSET(Master!$M$6,COLUMN(J1)-2,$C$2)&amp;" "&amp;$C$4</f>
        <v>G0040Z 8Y BLC2 Curncy</v>
      </c>
      <c r="K9" s="29" t="str">
        <f ca="1">$B$4&amp;OFFSET(Master!$M$6,COLUMN(K1)-2,$C$2)&amp;" "&amp;$C$4</f>
        <v>G0040Z 9Y BLC2 Curncy</v>
      </c>
      <c r="L9" s="29" t="str">
        <f ca="1">$B$4&amp;OFFSET(Master!$M$6,COLUMN(L1)-2,$C$2)&amp;" "&amp;$C$4</f>
        <v>G0040Z 10Y BLC2 Curncy</v>
      </c>
      <c r="M9" s="29" t="str">
        <f ca="1">$B$4&amp;OFFSET(Master!$M$6,COLUMN(M1)-2,$C$2)&amp;" "&amp;$C$4</f>
        <v>G0040Z 11Y BLC2 Curncy</v>
      </c>
      <c r="N9" s="29" t="str">
        <f ca="1">$B$4&amp;OFFSET(Master!$M$6,COLUMN(N1)-2,$C$2)&amp;" "&amp;$C$4</f>
        <v>G0040Z 12Y BLC2 Curncy</v>
      </c>
      <c r="O9" s="29" t="str">
        <f ca="1">$B$4&amp;OFFSET(Master!$M$6,COLUMN(O1)-2,$C$2)&amp;" "&amp;$C$4</f>
        <v>G0040Z 13Y BLC2 Curncy</v>
      </c>
      <c r="P9" s="29" t="str">
        <f ca="1">$B$4&amp;OFFSET(Master!$M$6,COLUMN(P1)-2,$C$2)&amp;" "&amp;$C$4</f>
        <v>G0040Z 14Y BLC2 Curncy</v>
      </c>
      <c r="Q9" s="29" t="str">
        <f ca="1">$B$4&amp;OFFSET(Master!$M$6,COLUMN(Q1)-2,$C$2)&amp;" "&amp;$C$4</f>
        <v>G0040Z 15Y BLC2 Curncy</v>
      </c>
      <c r="R9" s="29" t="str">
        <f ca="1">$B$4&amp;OFFSET(Master!$M$6,COLUMN(R1)-2,$C$2)&amp;" "&amp;$C$4</f>
        <v>G0040Z 16Y BLC2 Curncy</v>
      </c>
      <c r="S9" s="29" t="str">
        <f ca="1">$B$4&amp;OFFSET(Master!$M$6,COLUMN(S1)-2,$C$2)&amp;" "&amp;$C$4</f>
        <v>G0040Z 17Y BLC2 Curncy</v>
      </c>
      <c r="T9" s="29" t="str">
        <f ca="1">$B$4&amp;OFFSET(Master!$M$6,COLUMN(T1)-2,$C$2)&amp;" "&amp;$C$4</f>
        <v>G0040Z 18Y BLC2 Curncy</v>
      </c>
      <c r="U9" s="29" t="str">
        <f ca="1">$B$4&amp;OFFSET(Master!$M$6,COLUMN(U1)-2,$C$2)&amp;" "&amp;$C$4</f>
        <v>G0040Z 19Y BLC2 Curncy</v>
      </c>
      <c r="V9" s="29" t="str">
        <f ca="1">$B$4&amp;OFFSET(Master!$M$6,COLUMN(V1)-2,$C$2)&amp;" "&amp;$C$4</f>
        <v>G0040Z 20Y BLC2 Curncy</v>
      </c>
      <c r="W9" s="29" t="str">
        <f ca="1">$B$4&amp;OFFSET(Master!$M$6,COLUMN(W1)-2,$C$2)&amp;" "&amp;$C$4</f>
        <v>G0040Z 21Y BLC2 Curncy</v>
      </c>
      <c r="X9" s="29" t="str">
        <f ca="1">$B$4&amp;OFFSET(Master!$M$6,COLUMN(X1)-2,$C$2)&amp;" "&amp;$C$4</f>
        <v>G0040Z 22Y BLC2 Curncy</v>
      </c>
      <c r="Y9" s="29" t="str">
        <f ca="1">$B$4&amp;OFFSET(Master!$M$6,COLUMN(Y1)-2,$C$2)&amp;" "&amp;$C$4</f>
        <v>G0040Z 23Y BLC2 Curncy</v>
      </c>
      <c r="Z9" s="29" t="str">
        <f ca="1">$B$4&amp;OFFSET(Master!$M$6,COLUMN(Z1)-2,$C$2)&amp;" "&amp;$C$4</f>
        <v>G0040Z 24Y BLC2 Curncy</v>
      </c>
      <c r="AA9" s="29" t="str">
        <f ca="1">$B$4&amp;OFFSET(Master!$M$6,COLUMN(AA1)-2,$C$2)&amp;" "&amp;$C$4</f>
        <v>G0040Z 25Y BLC2 Curncy</v>
      </c>
      <c r="AB9" s="29" t="str">
        <f ca="1">$B$4&amp;OFFSET(Master!$M$6,COLUMN(AB1)-2,$C$2)&amp;" "&amp;$C$4</f>
        <v>G0040Z 26Y BLC2 Curncy</v>
      </c>
      <c r="AC9" s="29" t="str">
        <f ca="1">$B$4&amp;OFFSET(Master!$M$6,COLUMN(AC1)-2,$C$2)&amp;" "&amp;$C$4</f>
        <v>G0040Z 27Y BLC2 Curncy</v>
      </c>
      <c r="AD9" s="29" t="str">
        <f ca="1">$B$4&amp;OFFSET(Master!$M$6,COLUMN(AD1)-2,$C$2)&amp;" "&amp;$C$4</f>
        <v>G0040Z 28Y BLC2 Curncy</v>
      </c>
      <c r="AE9" s="29" t="str">
        <f ca="1">$B$4&amp;OFFSET(Master!$M$6,COLUMN(AE1)-2,$C$2)&amp;" "&amp;$C$4</f>
        <v>G0040Z 29Y BLC2 Curncy</v>
      </c>
      <c r="AF9" s="29" t="str">
        <f ca="1">$B$4&amp;OFFSET(Master!$M$6,COLUMN(AF1)-2,$C$2)&amp;" "&amp;$C$4</f>
        <v>G0040Z 30Y BLC2 Curncy</v>
      </c>
      <c r="AG9" s="29" t="str">
        <f ca="1">$B$4&amp;OFFSET(Master!$M$6,COLUMN(AG1)-2,$C$2)&amp;" "&amp;$C$4</f>
        <v>G0040Z 31Y BLC2 Curncy</v>
      </c>
      <c r="AH9" s="29" t="str">
        <f ca="1">$B$4&amp;OFFSET(Master!$M$6,COLUMN(AH1)-2,$C$2)&amp;" "&amp;$C$4</f>
        <v>G0040Z 32Y BLC2 Curncy</v>
      </c>
      <c r="AI9" s="29" t="str">
        <f ca="1">$B$4&amp;OFFSET(Master!$M$6,COLUMN(AI1)-2,$C$2)&amp;" "&amp;$C$4</f>
        <v>G0040Z 33Y BLC2 Curncy</v>
      </c>
      <c r="AJ9" s="29" t="str">
        <f ca="1">$B$4&amp;OFFSET(Master!$M$6,COLUMN(AJ1)-2,$C$2)&amp;" "&amp;$C$4</f>
        <v>G0040Z 34Y BLC2 Curncy</v>
      </c>
      <c r="AK9" s="29" t="str">
        <f ca="1">$B$4&amp;OFFSET(Master!$M$6,COLUMN(AK1)-2,$C$2)&amp;" "&amp;$C$4</f>
        <v>G0040Z 35Y BLC2 Curncy</v>
      </c>
      <c r="AL9" s="29" t="str">
        <f ca="1">$B$4&amp;OFFSET(Master!$M$6,COLUMN(AL1)-2,$C$2)&amp;" "&amp;$C$4</f>
        <v>G0040Z 36Y BLC2 Curncy</v>
      </c>
      <c r="AM9" s="29" t="str">
        <f ca="1">$B$4&amp;OFFSET(Master!$M$6,COLUMN(AM1)-2,$C$2)&amp;" "&amp;$C$4</f>
        <v>G0040Z 37Y BLC2 Curncy</v>
      </c>
      <c r="AN9" s="29" t="str">
        <f ca="1">$B$4&amp;OFFSET(Master!$M$6,COLUMN(AN1)-2,$C$2)&amp;" "&amp;$C$4</f>
        <v>G0040Z 38Y BLC2 Curncy</v>
      </c>
      <c r="AO9" s="29" t="str">
        <f ca="1">$B$4&amp;OFFSET(Master!$M$6,COLUMN(AO1)-2,$C$2)&amp;" "&amp;$C$4</f>
        <v>G0040Z 39Y BLC2 Curncy</v>
      </c>
      <c r="AP9" s="29" t="str">
        <f ca="1">$B$4&amp;OFFSET(Master!$M$6,COLUMN(AP1)-2,$C$2)&amp;" "&amp;$C$4</f>
        <v>G0040Z 40Y BLC2 Curncy</v>
      </c>
      <c r="AQ9" s="29" t="str">
        <f ca="1">$B$4&amp;OFFSET(Master!$M$6,COLUMN(AQ1)-2,$C$2)&amp;" "&amp;$C$4</f>
        <v>G0040Z 41Y BLC2 Curncy</v>
      </c>
      <c r="AR9" s="29" t="str">
        <f ca="1">$B$4&amp;OFFSET(Master!$M$6,COLUMN(AR1)-2,$C$2)&amp;" "&amp;$C$4</f>
        <v>G0040Z 42Y BLC2 Curncy</v>
      </c>
      <c r="AS9" s="29" t="str">
        <f ca="1">$B$4&amp;OFFSET(Master!$M$6,COLUMN(AS1)-2,$C$2)&amp;" "&amp;$C$4</f>
        <v>G0040Z 43Y BLC2 Curncy</v>
      </c>
      <c r="AT9" s="29" t="str">
        <f ca="1">$B$4&amp;OFFSET(Master!$M$6,COLUMN(AT1)-2,$C$2)&amp;" "&amp;$C$4</f>
        <v>G0040Z 44Y BLC2 Curncy</v>
      </c>
      <c r="AU9" s="29" t="str">
        <f ca="1">$B$4&amp;OFFSET(Master!$M$6,COLUMN(AU1)-2,$C$2)&amp;" "&amp;$C$4</f>
        <v>G0040Z 45Y BLC2 Curncy</v>
      </c>
      <c r="AV9" s="29" t="str">
        <f ca="1">$B$4&amp;OFFSET(Master!$M$6,COLUMN(AV1)-2,$C$2)&amp;" "&amp;$C$4</f>
        <v>G0040Z 46Y BLC2 Curncy</v>
      </c>
      <c r="AW9" s="29" t="str">
        <f ca="1">$B$4&amp;OFFSET(Master!$M$6,COLUMN(AW1)-2,$C$2)&amp;" "&amp;$C$4</f>
        <v>G0040Z 47Y BLC2 Curncy</v>
      </c>
      <c r="AX9" s="29" t="str">
        <f ca="1">$B$4&amp;OFFSET(Master!$M$6,COLUMN(AX1)-2,$C$2)&amp;" "&amp;$C$4</f>
        <v>G0040Z 48Y BLC2 Curncy</v>
      </c>
      <c r="AY9" s="29" t="str">
        <f ca="1">$B$4&amp;OFFSET(Master!$M$6,COLUMN(AY1)-2,$C$2)&amp;" "&amp;$C$4</f>
        <v>G0040Z 49Y BLC2 Curncy</v>
      </c>
      <c r="AZ9" s="29" t="str">
        <f ca="1">$B$4&amp;OFFSET(Master!$M$6,COLUMN(AZ1)-2,$C$2)&amp;" "&amp;$C$4</f>
        <v>G0040Z 50Y BLC2 Curncy</v>
      </c>
      <c r="BA9" s="29" t="str">
        <f ca="1">$B$4&amp;OFFSET(Master!$M$6,COLUMN(BA1)-2,$C$2)&amp;" "&amp;$C$4</f>
        <v>G0040Z 51Y BLC2 Curncy</v>
      </c>
      <c r="BB9" s="29" t="str">
        <f ca="1">$B$4&amp;OFFSET(Master!$M$6,COLUMN(BB1)-2,$C$2)&amp;" "&amp;$C$4</f>
        <v>G0040Z 52Y BLC2 Curncy</v>
      </c>
      <c r="BC9" s="29" t="str">
        <f ca="1">$B$4&amp;OFFSET(Master!$M$6,COLUMN(BC1)-2,$C$2)&amp;" "&amp;$C$4</f>
        <v>G0040Z 53Y BLC2 Curncy</v>
      </c>
      <c r="BD9" s="29" t="str">
        <f ca="1">$B$4&amp;OFFSET(Master!$M$6,COLUMN(BD1)-2,$C$2)&amp;" "&amp;$C$4</f>
        <v>G0040Z 54Y BLC2 Curncy</v>
      </c>
      <c r="BE9" s="29" t="str">
        <f ca="1">$B$4&amp;OFFSET(Master!$M$6,COLUMN(BE1)-2,$C$2)&amp;" "&amp;$C$4</f>
        <v>G0040Z 55Y BLC2 Curncy</v>
      </c>
      <c r="BF9" s="29" t="str">
        <f ca="1">$B$4&amp;OFFSET(Master!$M$6,COLUMN(BF1)-2,$C$2)&amp;" "&amp;$C$4</f>
        <v>G0040Z 56Y BLC2 Curncy</v>
      </c>
      <c r="BG9" s="29" t="str">
        <f ca="1">$B$4&amp;OFFSET(Master!$M$6,COLUMN(BG1)-2,$C$2)&amp;" "&amp;$C$4</f>
        <v>G0040Z 57Y BLC2 Curncy</v>
      </c>
      <c r="BH9" s="29" t="str">
        <f ca="1">$B$4&amp;OFFSET(Master!$M$6,COLUMN(BH1)-2,$C$2)&amp;" "&amp;$C$4</f>
        <v>G0040Z 58Y BLC2 Curncy</v>
      </c>
      <c r="BI9" s="29" t="str">
        <f ca="1">$B$4&amp;OFFSET(Master!$M$6,COLUMN(BI1)-2,$C$2)&amp;" "&amp;$C$4</f>
        <v>G0040Z 59Y BLC2 Curncy</v>
      </c>
      <c r="BJ9" s="29" t="str">
        <f ca="1">$B$4&amp;OFFSET(Master!$M$6,COLUMN(BJ1)-2,$C$2)&amp;" "&amp;$C$4</f>
        <v>G0040Z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00FF"/>
  </sheetPr>
  <dimension ref="A1:CC120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56</v>
      </c>
      <c r="C2" s="36" t="e">
        <f>VLOOKUP(B2,Master!$B$7:$K$49,10,FALSE)</f>
        <v>#N/A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x14ac:dyDescent="0.25">
      <c r="A4" s="3"/>
      <c r="B4" s="29" t="e">
        <f>VLOOKUP(B2,Master!$B$7:$I$49,8,FALSE)</f>
        <v>#N/A</v>
      </c>
      <c r="C4" s="29" t="e">
        <f>VLOOKUP(B2,Master!$B$7:$J$49,9,FALSE)</f>
        <v>#N/A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x14ac:dyDescent="0.25">
      <c r="A9" s="4"/>
      <c r="B9" s="4"/>
      <c r="C9" s="29" t="e">
        <f ca="1">$B$4&amp;OFFSET(Master!$M$6,COLUMN(C1)-2,$C$2)&amp;" "&amp;$C$4</f>
        <v>#N/A</v>
      </c>
      <c r="D9" s="29" t="e">
        <f ca="1">$B$4&amp;OFFSET(Master!$M$6,COLUMN(D1)-2,$C$2)&amp;" "&amp;$C$4</f>
        <v>#N/A</v>
      </c>
      <c r="E9" s="29" t="e">
        <f ca="1">$B$4&amp;OFFSET(Master!$M$6,COLUMN(E1)-2,$C$2)&amp;" "&amp;$C$4</f>
        <v>#N/A</v>
      </c>
      <c r="F9" s="29" t="e">
        <f ca="1">$B$4&amp;OFFSET(Master!$M$6,COLUMN(F1)-2,$C$2)&amp;" "&amp;$C$4</f>
        <v>#N/A</v>
      </c>
      <c r="G9" s="29" t="e">
        <f ca="1">$B$4&amp;OFFSET(Master!$M$6,COLUMN(G1)-2,$C$2)&amp;" "&amp;$C$4</f>
        <v>#N/A</v>
      </c>
      <c r="H9" s="29" t="e">
        <f ca="1">$B$4&amp;OFFSET(Master!$M$6,COLUMN(H1)-2,$C$2)&amp;" "&amp;$C$4</f>
        <v>#N/A</v>
      </c>
      <c r="I9" s="29" t="e">
        <f ca="1">$B$4&amp;OFFSET(Master!$M$6,COLUMN(I1)-2,$C$2)&amp;" "&amp;$C$4</f>
        <v>#N/A</v>
      </c>
      <c r="J9" s="29" t="e">
        <f ca="1">$B$4&amp;OFFSET(Master!$M$6,COLUMN(J1)-2,$C$2)&amp;" "&amp;$C$4</f>
        <v>#N/A</v>
      </c>
      <c r="K9" s="29" t="e">
        <f ca="1">$B$4&amp;OFFSET(Master!$M$6,COLUMN(K1)-2,$C$2)&amp;" "&amp;$C$4</f>
        <v>#N/A</v>
      </c>
      <c r="L9" s="29" t="e">
        <f ca="1">$B$4&amp;OFFSET(Master!$M$6,COLUMN(L1)-2,$C$2)&amp;" "&amp;$C$4</f>
        <v>#N/A</v>
      </c>
      <c r="M9" s="29" t="e">
        <f ca="1">$B$4&amp;OFFSET(Master!$M$6,COLUMN(M1)-2,$C$2)&amp;" "&amp;$C$4</f>
        <v>#N/A</v>
      </c>
      <c r="N9" s="29" t="e">
        <f ca="1">$B$4&amp;OFFSET(Master!$M$6,COLUMN(N1)-2,$C$2)&amp;" "&amp;$C$4</f>
        <v>#N/A</v>
      </c>
      <c r="O9" s="29" t="e">
        <f ca="1">$B$4&amp;OFFSET(Master!$M$6,COLUMN(O1)-2,$C$2)&amp;" "&amp;$C$4</f>
        <v>#N/A</v>
      </c>
      <c r="P9" s="29" t="e">
        <f ca="1">$B$4&amp;OFFSET(Master!$M$6,COLUMN(P1)-2,$C$2)&amp;" "&amp;$C$4</f>
        <v>#N/A</v>
      </c>
      <c r="Q9" s="29" t="e">
        <f ca="1">$B$4&amp;OFFSET(Master!$M$6,COLUMN(Q1)-2,$C$2)&amp;" "&amp;$C$4</f>
        <v>#N/A</v>
      </c>
      <c r="R9" s="29" t="e">
        <f ca="1">$B$4&amp;OFFSET(Master!$M$6,COLUMN(R1)-2,$C$2)&amp;" "&amp;$C$4</f>
        <v>#N/A</v>
      </c>
      <c r="S9" s="29" t="e">
        <f ca="1">$B$4&amp;OFFSET(Master!$M$6,COLUMN(S1)-2,$C$2)&amp;" "&amp;$C$4</f>
        <v>#N/A</v>
      </c>
      <c r="T9" s="29" t="e">
        <f ca="1">$B$4&amp;OFFSET(Master!$M$6,COLUMN(T1)-2,$C$2)&amp;" "&amp;$C$4</f>
        <v>#N/A</v>
      </c>
      <c r="U9" s="29" t="e">
        <f ca="1">$B$4&amp;OFFSET(Master!$M$6,COLUMN(U1)-2,$C$2)&amp;" "&amp;$C$4</f>
        <v>#N/A</v>
      </c>
      <c r="V9" s="29" t="e">
        <f ca="1">$B$4&amp;OFFSET(Master!$M$6,COLUMN(V1)-2,$C$2)&amp;" "&amp;$C$4</f>
        <v>#N/A</v>
      </c>
      <c r="W9" s="29" t="e">
        <f ca="1">$B$4&amp;OFFSET(Master!$M$6,COLUMN(W1)-2,$C$2)&amp;" "&amp;$C$4</f>
        <v>#N/A</v>
      </c>
      <c r="X9" s="29" t="e">
        <f ca="1">$B$4&amp;OFFSET(Master!$M$6,COLUMN(X1)-2,$C$2)&amp;" "&amp;$C$4</f>
        <v>#N/A</v>
      </c>
      <c r="Y9" s="29" t="e">
        <f ca="1">$B$4&amp;OFFSET(Master!$M$6,COLUMN(Y1)-2,$C$2)&amp;" "&amp;$C$4</f>
        <v>#N/A</v>
      </c>
      <c r="Z9" s="29" t="e">
        <f ca="1">$B$4&amp;OFFSET(Master!$M$6,COLUMN(Z1)-2,$C$2)&amp;" "&amp;$C$4</f>
        <v>#N/A</v>
      </c>
      <c r="AA9" s="29" t="e">
        <f ca="1">$B$4&amp;OFFSET(Master!$M$6,COLUMN(AA1)-2,$C$2)&amp;" "&amp;$C$4</f>
        <v>#N/A</v>
      </c>
      <c r="AB9" s="29" t="e">
        <f ca="1">$B$4&amp;OFFSET(Master!$M$6,COLUMN(AB1)-2,$C$2)&amp;" "&amp;$C$4</f>
        <v>#N/A</v>
      </c>
      <c r="AC9" s="29" t="e">
        <f ca="1">$B$4&amp;OFFSET(Master!$M$6,COLUMN(AC1)-2,$C$2)&amp;" "&amp;$C$4</f>
        <v>#N/A</v>
      </c>
      <c r="AD9" s="29" t="e">
        <f ca="1">$B$4&amp;OFFSET(Master!$M$6,COLUMN(AD1)-2,$C$2)&amp;" "&amp;$C$4</f>
        <v>#N/A</v>
      </c>
      <c r="AE9" s="29" t="e">
        <f ca="1">$B$4&amp;OFFSET(Master!$M$6,COLUMN(AE1)-2,$C$2)&amp;" "&amp;$C$4</f>
        <v>#N/A</v>
      </c>
      <c r="AF9" s="29" t="e">
        <f ca="1">$B$4&amp;OFFSET(Master!$M$6,COLUMN(AF1)-2,$C$2)&amp;" "&amp;$C$4</f>
        <v>#N/A</v>
      </c>
      <c r="AG9" s="29" t="e">
        <f ca="1">$B$4&amp;OFFSET(Master!$M$6,COLUMN(AG1)-2,$C$2)&amp;" "&amp;$C$4</f>
        <v>#N/A</v>
      </c>
      <c r="AH9" s="29" t="e">
        <f ca="1">$B$4&amp;OFFSET(Master!$M$6,COLUMN(AH1)-2,$C$2)&amp;" "&amp;$C$4</f>
        <v>#N/A</v>
      </c>
      <c r="AI9" s="29" t="e">
        <f ca="1">$B$4&amp;OFFSET(Master!$M$6,COLUMN(AI1)-2,$C$2)&amp;" "&amp;$C$4</f>
        <v>#N/A</v>
      </c>
      <c r="AJ9" s="29" t="e">
        <f ca="1">$B$4&amp;OFFSET(Master!$M$6,COLUMN(AJ1)-2,$C$2)&amp;" "&amp;$C$4</f>
        <v>#N/A</v>
      </c>
      <c r="AK9" s="29" t="e">
        <f ca="1">$B$4&amp;OFFSET(Master!$M$6,COLUMN(AK1)-2,$C$2)&amp;" "&amp;$C$4</f>
        <v>#N/A</v>
      </c>
      <c r="AL9" s="29" t="e">
        <f ca="1">$B$4&amp;OFFSET(Master!$M$6,COLUMN(AL1)-2,$C$2)&amp;" "&amp;$C$4</f>
        <v>#N/A</v>
      </c>
      <c r="AM9" s="29" t="e">
        <f ca="1">$B$4&amp;OFFSET(Master!$M$6,COLUMN(AM1)-2,$C$2)&amp;" "&amp;$C$4</f>
        <v>#N/A</v>
      </c>
      <c r="AN9" s="29" t="e">
        <f ca="1">$B$4&amp;OFFSET(Master!$M$6,COLUMN(AN1)-2,$C$2)&amp;" "&amp;$C$4</f>
        <v>#N/A</v>
      </c>
      <c r="AO9" s="29" t="e">
        <f ca="1">$B$4&amp;OFFSET(Master!$M$6,COLUMN(AO1)-2,$C$2)&amp;" "&amp;$C$4</f>
        <v>#N/A</v>
      </c>
      <c r="AP9" s="29" t="e">
        <f ca="1">$B$4&amp;OFFSET(Master!$M$6,COLUMN(AP1)-2,$C$2)&amp;" "&amp;$C$4</f>
        <v>#N/A</v>
      </c>
      <c r="AQ9" s="29" t="e">
        <f ca="1">$B$4&amp;OFFSET(Master!$M$6,COLUMN(AQ1)-2,$C$2)&amp;" "&amp;$C$4</f>
        <v>#N/A</v>
      </c>
      <c r="AR9" s="29" t="e">
        <f ca="1">$B$4&amp;OFFSET(Master!$M$6,COLUMN(AR1)-2,$C$2)&amp;" "&amp;$C$4</f>
        <v>#N/A</v>
      </c>
      <c r="AS9" s="29" t="e">
        <f ca="1">$B$4&amp;OFFSET(Master!$M$6,COLUMN(AS1)-2,$C$2)&amp;" "&amp;$C$4</f>
        <v>#N/A</v>
      </c>
      <c r="AT9" s="29" t="e">
        <f ca="1">$B$4&amp;OFFSET(Master!$M$6,COLUMN(AT1)-2,$C$2)&amp;" "&amp;$C$4</f>
        <v>#N/A</v>
      </c>
      <c r="AU9" s="29" t="e">
        <f ca="1">$B$4&amp;OFFSET(Master!$M$6,COLUMN(AU1)-2,$C$2)&amp;" "&amp;$C$4</f>
        <v>#N/A</v>
      </c>
      <c r="AV9" s="29" t="e">
        <f ca="1">$B$4&amp;OFFSET(Master!$M$6,COLUMN(AV1)-2,$C$2)&amp;" "&amp;$C$4</f>
        <v>#N/A</v>
      </c>
      <c r="AW9" s="29" t="e">
        <f ca="1">$B$4&amp;OFFSET(Master!$M$6,COLUMN(AW1)-2,$C$2)&amp;" "&amp;$C$4</f>
        <v>#N/A</v>
      </c>
      <c r="AX9" s="29" t="e">
        <f ca="1">$B$4&amp;OFFSET(Master!$M$6,COLUMN(AX1)-2,$C$2)&amp;" "&amp;$C$4</f>
        <v>#N/A</v>
      </c>
      <c r="AY9" s="29" t="e">
        <f ca="1">$B$4&amp;OFFSET(Master!$M$6,COLUMN(AY1)-2,$C$2)&amp;" "&amp;$C$4</f>
        <v>#N/A</v>
      </c>
      <c r="AZ9" s="29" t="e">
        <f ca="1">$B$4&amp;OFFSET(Master!$M$6,COLUMN(AZ1)-2,$C$2)&amp;" "&amp;$C$4</f>
        <v>#N/A</v>
      </c>
      <c r="BA9" s="29" t="e">
        <f ca="1">$B$4&amp;OFFSET(Master!$M$6,COLUMN(BA1)-2,$C$2)&amp;" "&amp;$C$4</f>
        <v>#N/A</v>
      </c>
      <c r="BB9" s="29" t="e">
        <f ca="1">$B$4&amp;OFFSET(Master!$M$6,COLUMN(BB1)-2,$C$2)&amp;" "&amp;$C$4</f>
        <v>#N/A</v>
      </c>
      <c r="BC9" s="29" t="e">
        <f ca="1">$B$4&amp;OFFSET(Master!$M$6,COLUMN(BC1)-2,$C$2)&amp;" "&amp;$C$4</f>
        <v>#N/A</v>
      </c>
      <c r="BD9" s="29" t="e">
        <f ca="1">$B$4&amp;OFFSET(Master!$M$6,COLUMN(BD1)-2,$C$2)&amp;" "&amp;$C$4</f>
        <v>#N/A</v>
      </c>
      <c r="BE9" s="29" t="e">
        <f ca="1">$B$4&amp;OFFSET(Master!$M$6,COLUMN(BE1)-2,$C$2)&amp;" "&amp;$C$4</f>
        <v>#N/A</v>
      </c>
      <c r="BF9" s="29" t="e">
        <f ca="1">$B$4&amp;OFFSET(Master!$M$6,COLUMN(BF1)-2,$C$2)&amp;" "&amp;$C$4</f>
        <v>#N/A</v>
      </c>
      <c r="BG9" s="29" t="e">
        <f ca="1">$B$4&amp;OFFSET(Master!$M$6,COLUMN(BG1)-2,$C$2)&amp;" "&amp;$C$4</f>
        <v>#N/A</v>
      </c>
      <c r="BH9" s="29" t="e">
        <f ca="1">$B$4&amp;OFFSET(Master!$M$6,COLUMN(BH1)-2,$C$2)&amp;" "&amp;$C$4</f>
        <v>#N/A</v>
      </c>
      <c r="BI9" s="29" t="e">
        <f ca="1">$B$4&amp;OFFSET(Master!$M$6,COLUMN(BI1)-2,$C$2)&amp;" "&amp;$C$4</f>
        <v>#N/A</v>
      </c>
      <c r="BJ9" s="29" t="e">
        <f ca="1">$B$4&amp;OFFSET(Master!$M$6,COLUMN(BJ1)-2,$C$2)&amp;" "&amp;$C$4</f>
        <v>#N/A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_xll.BDH(C9,$B$8,$B$6,$B$7,Master!$R$2,Master!$S$3,Master!$T$2,Master!$U$2,Master!$V$2,Master!$W$2,Master!$X$2,Master!$Y$2,Master!$Z$2,Master!$AA$2)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/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/>
    </row>
    <row r="13" spans="1:63" x14ac:dyDescent="0.25">
      <c r="A13" s="3"/>
      <c r="B13" s="52"/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/>
    </row>
    <row r="14" spans="1:63" x14ac:dyDescent="0.25">
      <c r="A14" s="3"/>
      <c r="B14" s="52"/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/>
    </row>
    <row r="15" spans="1:63" x14ac:dyDescent="0.25">
      <c r="A15" s="3"/>
      <c r="B15" s="52"/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/>
    </row>
    <row r="16" spans="1:63" x14ac:dyDescent="0.25">
      <c r="A16" s="3"/>
      <c r="B16" s="52"/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/>
    </row>
    <row r="17" spans="1:63" x14ac:dyDescent="0.25">
      <c r="A17" s="3"/>
      <c r="B17" s="52"/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/>
    </row>
    <row r="18" spans="1:63" x14ac:dyDescent="0.25">
      <c r="A18" s="3"/>
      <c r="B18" s="52"/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/>
    </row>
    <row r="19" spans="1:63" x14ac:dyDescent="0.25">
      <c r="A19" s="3"/>
      <c r="B19" s="52"/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/>
    </row>
    <row r="20" spans="1:63" x14ac:dyDescent="0.25">
      <c r="A20" s="3"/>
      <c r="B20" s="52"/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/>
    </row>
    <row r="21" spans="1:63" x14ac:dyDescent="0.25">
      <c r="A21" s="3"/>
      <c r="B21" s="52"/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/>
    </row>
    <row r="22" spans="1:63" x14ac:dyDescent="0.25">
      <c r="A22" s="3"/>
      <c r="B22" s="52"/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/>
    </row>
    <row r="23" spans="1:63" x14ac:dyDescent="0.25">
      <c r="A23" s="3"/>
      <c r="B23" s="52"/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/>
    </row>
    <row r="24" spans="1:63" x14ac:dyDescent="0.25">
      <c r="A24" s="3"/>
      <c r="B24" s="52"/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/>
    </row>
    <row r="25" spans="1:63" x14ac:dyDescent="0.25">
      <c r="A25" s="3"/>
      <c r="B25" s="52"/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/>
    </row>
    <row r="26" spans="1:63" x14ac:dyDescent="0.25">
      <c r="A26" s="3"/>
      <c r="B26" s="52"/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/>
    </row>
    <row r="27" spans="1:63" x14ac:dyDescent="0.25">
      <c r="A27" s="3"/>
      <c r="B27" s="52"/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/>
    </row>
    <row r="28" spans="1:63" x14ac:dyDescent="0.25">
      <c r="A28" s="3"/>
      <c r="B28" s="52"/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/>
    </row>
    <row r="29" spans="1:63" x14ac:dyDescent="0.25">
      <c r="A29" s="3"/>
      <c r="B29" s="52"/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/>
    </row>
    <row r="30" spans="1:63" x14ac:dyDescent="0.25">
      <c r="A30" s="3"/>
      <c r="B30" s="52"/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/>
    </row>
    <row r="31" spans="1:63" x14ac:dyDescent="0.25">
      <c r="A31" s="3"/>
      <c r="B31" s="52"/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/>
    </row>
    <row r="32" spans="1:63" x14ac:dyDescent="0.25">
      <c r="A32" s="3"/>
      <c r="B32" s="52"/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/>
    </row>
    <row r="33" spans="1:63" x14ac:dyDescent="0.25">
      <c r="A33" s="3"/>
      <c r="B33" s="52"/>
      <c r="C33" s="32"/>
      <c r="D33" s="34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3"/>
    </row>
    <row r="34" spans="1:63" x14ac:dyDescent="0.25">
      <c r="A34" s="3"/>
      <c r="B34" s="52"/>
      <c r="C34" s="32"/>
      <c r="D34" s="3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3"/>
    </row>
    <row r="35" spans="1:63" x14ac:dyDescent="0.25">
      <c r="A35" s="3"/>
      <c r="B35" s="52"/>
      <c r="C35" s="32"/>
      <c r="D35" s="34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3"/>
    </row>
    <row r="36" spans="1:63" x14ac:dyDescent="0.25">
      <c r="A36" s="3"/>
      <c r="B36" s="52"/>
      <c r="C36" s="32"/>
      <c r="D36" s="34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3"/>
    </row>
    <row r="37" spans="1:63" x14ac:dyDescent="0.25">
      <c r="A37" s="3"/>
      <c r="B37" s="52"/>
      <c r="C37" s="32"/>
      <c r="D37" s="34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3"/>
    </row>
    <row r="38" spans="1:63" x14ac:dyDescent="0.25">
      <c r="A38" s="3"/>
      <c r="B38" s="52"/>
      <c r="C38" s="32"/>
      <c r="D38" s="34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3"/>
    </row>
    <row r="39" spans="1:63" x14ac:dyDescent="0.25">
      <c r="A39" s="3"/>
      <c r="B39" s="52"/>
      <c r="C39" s="32"/>
      <c r="D39" s="34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3"/>
    </row>
    <row r="40" spans="1:63" x14ac:dyDescent="0.25">
      <c r="A40" s="3"/>
      <c r="B40" s="52"/>
      <c r="C40" s="32"/>
      <c r="D40" s="34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3"/>
    </row>
    <row r="41" spans="1:63" x14ac:dyDescent="0.25">
      <c r="A41" s="3"/>
      <c r="B41" s="52"/>
      <c r="C41" s="32"/>
      <c r="D41" s="34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3"/>
    </row>
    <row r="42" spans="1:63" x14ac:dyDescent="0.25">
      <c r="A42" s="3"/>
      <c r="B42" s="52"/>
      <c r="C42" s="32"/>
      <c r="D42" s="34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3"/>
    </row>
    <row r="43" spans="1:63" x14ac:dyDescent="0.25">
      <c r="A43" s="3"/>
      <c r="B43" s="52"/>
      <c r="C43" s="32"/>
      <c r="D43" s="34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3"/>
    </row>
    <row r="44" spans="1:63" x14ac:dyDescent="0.25">
      <c r="A44" s="3"/>
      <c r="B44" s="52"/>
      <c r="C44" s="32"/>
      <c r="D44" s="34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I44" s="25"/>
      <c r="BJ44" s="25"/>
      <c r="BK44" s="3"/>
    </row>
    <row r="45" spans="1:63" x14ac:dyDescent="0.25">
      <c r="A45" s="3"/>
      <c r="B45" s="52"/>
      <c r="C45" s="32"/>
      <c r="D45" s="34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I45" s="25"/>
      <c r="BJ45" s="25"/>
      <c r="BK45" s="3"/>
    </row>
    <row r="46" spans="1:63" x14ac:dyDescent="0.25">
      <c r="A46" s="3"/>
      <c r="B46" s="52"/>
      <c r="C46" s="32"/>
      <c r="D46" s="34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I46" s="25"/>
      <c r="BJ46" s="25"/>
      <c r="BK46" s="3"/>
    </row>
    <row r="47" spans="1:63" x14ac:dyDescent="0.25">
      <c r="A47" s="3"/>
      <c r="B47" s="52"/>
      <c r="C47" s="32"/>
      <c r="D47" s="34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3"/>
    </row>
    <row r="48" spans="1:63" x14ac:dyDescent="0.25">
      <c r="A48" s="3"/>
      <c r="B48" s="52"/>
      <c r="C48" s="32"/>
      <c r="D48" s="34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3"/>
    </row>
    <row r="49" spans="1:63" x14ac:dyDescent="0.25">
      <c r="A49" s="3"/>
      <c r="B49" s="52"/>
      <c r="C49" s="32"/>
      <c r="D49" s="34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3"/>
    </row>
    <row r="50" spans="1:63" x14ac:dyDescent="0.25">
      <c r="A50" s="3"/>
      <c r="B50" s="52"/>
      <c r="C50" s="32"/>
      <c r="D50" s="34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I50" s="25"/>
      <c r="BJ50" s="25"/>
      <c r="BK50" s="3"/>
    </row>
    <row r="51" spans="1:63" x14ac:dyDescent="0.25">
      <c r="A51" s="3"/>
      <c r="B51" s="52"/>
      <c r="C51" s="32"/>
      <c r="D51" s="34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I51" s="25"/>
      <c r="BJ51" s="25"/>
      <c r="BK51" s="3"/>
    </row>
    <row r="52" spans="1:63" x14ac:dyDescent="0.25">
      <c r="A52" s="3"/>
      <c r="B52" s="52"/>
      <c r="C52" s="32"/>
      <c r="D52" s="3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I52" s="25"/>
      <c r="BJ52" s="25"/>
      <c r="BK52" s="3"/>
    </row>
    <row r="53" spans="1:63" x14ac:dyDescent="0.25">
      <c r="A53" s="3"/>
      <c r="B53" s="52"/>
      <c r="C53" s="32"/>
      <c r="D53" s="34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3"/>
    </row>
    <row r="54" spans="1:63" x14ac:dyDescent="0.25">
      <c r="A54" s="3"/>
      <c r="B54" s="52"/>
      <c r="C54" s="32"/>
      <c r="D54" s="34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3"/>
    </row>
    <row r="55" spans="1:63" x14ac:dyDescent="0.25">
      <c r="A55" s="3"/>
      <c r="B55" s="52"/>
      <c r="C55" s="32"/>
      <c r="D55" s="34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I55" s="25"/>
      <c r="BJ55" s="25"/>
      <c r="BK55" s="3"/>
    </row>
    <row r="56" spans="1:63" x14ac:dyDescent="0.25">
      <c r="A56" s="3"/>
      <c r="B56" s="52"/>
      <c r="C56" s="32"/>
      <c r="D56" s="34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5"/>
      <c r="BA56" s="25"/>
      <c r="BB56" s="25"/>
      <c r="BC56" s="25"/>
      <c r="BD56" s="25"/>
      <c r="BE56" s="25"/>
      <c r="BF56" s="25"/>
      <c r="BG56" s="25"/>
      <c r="BH56" s="25"/>
      <c r="BI56" s="25"/>
      <c r="BJ56" s="25"/>
      <c r="BK56" s="3"/>
    </row>
    <row r="57" spans="1:63" x14ac:dyDescent="0.25">
      <c r="A57" s="3"/>
      <c r="B57" s="52"/>
      <c r="C57" s="32"/>
      <c r="D57" s="34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H57" s="25"/>
      <c r="BI57" s="25"/>
      <c r="BJ57" s="25"/>
      <c r="BK57" s="3"/>
    </row>
    <row r="58" spans="1:63" x14ac:dyDescent="0.25">
      <c r="A58" s="3"/>
      <c r="B58" s="52"/>
      <c r="C58" s="32"/>
      <c r="D58" s="34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3"/>
    </row>
    <row r="59" spans="1:63" x14ac:dyDescent="0.25">
      <c r="A59" s="3"/>
      <c r="B59" s="52"/>
      <c r="C59" s="32"/>
      <c r="D59" s="34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BD59" s="25"/>
      <c r="BE59" s="25"/>
      <c r="BF59" s="25"/>
      <c r="BG59" s="25"/>
      <c r="BH59" s="25"/>
      <c r="BI59" s="25"/>
      <c r="BJ59" s="25"/>
      <c r="BK59" s="3"/>
    </row>
    <row r="60" spans="1:63" x14ac:dyDescent="0.25">
      <c r="A60" s="3"/>
      <c r="B60" s="52"/>
      <c r="C60" s="32"/>
      <c r="D60" s="34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3"/>
    </row>
    <row r="61" spans="1:63" x14ac:dyDescent="0.25">
      <c r="A61" s="3"/>
      <c r="B61" s="52"/>
      <c r="C61" s="32"/>
      <c r="D61" s="34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  <c r="BD61" s="25"/>
      <c r="BE61" s="25"/>
      <c r="BF61" s="25"/>
      <c r="BG61" s="25"/>
      <c r="BH61" s="25"/>
      <c r="BI61" s="25"/>
      <c r="BJ61" s="25"/>
      <c r="BK61" s="3"/>
    </row>
    <row r="62" spans="1:63" x14ac:dyDescent="0.25">
      <c r="A62" s="3"/>
      <c r="B62" s="52"/>
      <c r="C62" s="32"/>
      <c r="D62" s="34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  <c r="AZ62" s="25"/>
      <c r="BA62" s="25"/>
      <c r="BB62" s="25"/>
      <c r="BC62" s="25"/>
      <c r="BD62" s="25"/>
      <c r="BE62" s="25"/>
      <c r="BF62" s="25"/>
      <c r="BG62" s="25"/>
      <c r="BH62" s="25"/>
      <c r="BI62" s="25"/>
      <c r="BJ62" s="25"/>
      <c r="BK62" s="3"/>
    </row>
    <row r="63" spans="1:63" x14ac:dyDescent="0.25">
      <c r="A63" s="3"/>
      <c r="B63" s="52"/>
      <c r="C63" s="32"/>
      <c r="D63" s="34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  <c r="BD63" s="25"/>
      <c r="BE63" s="25"/>
      <c r="BF63" s="25"/>
      <c r="BG63" s="25"/>
      <c r="BH63" s="25"/>
      <c r="BI63" s="25"/>
      <c r="BJ63" s="25"/>
      <c r="BK63" s="3"/>
    </row>
    <row r="64" spans="1:63" x14ac:dyDescent="0.25">
      <c r="A64" s="3"/>
      <c r="B64" s="52"/>
      <c r="C64" s="32"/>
      <c r="D64" s="34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25"/>
      <c r="BA64" s="25"/>
      <c r="BB64" s="25"/>
      <c r="BC64" s="25"/>
      <c r="BD64" s="25"/>
      <c r="BE64" s="25"/>
      <c r="BF64" s="25"/>
      <c r="BG64" s="25"/>
      <c r="BH64" s="25"/>
      <c r="BI64" s="25"/>
      <c r="BJ64" s="25"/>
      <c r="BK64" s="3"/>
    </row>
    <row r="65" spans="1:63" x14ac:dyDescent="0.25">
      <c r="A65" s="3"/>
      <c r="B65" s="52"/>
      <c r="C65" s="32"/>
      <c r="D65" s="34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  <c r="BD65" s="25"/>
      <c r="BE65" s="25"/>
      <c r="BF65" s="25"/>
      <c r="BG65" s="25"/>
      <c r="BH65" s="25"/>
      <c r="BI65" s="25"/>
      <c r="BJ65" s="25"/>
      <c r="BK65" s="3"/>
    </row>
    <row r="66" spans="1:63" x14ac:dyDescent="0.25">
      <c r="A66" s="3"/>
      <c r="B66" s="52"/>
      <c r="C66" s="32"/>
      <c r="D66" s="34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3"/>
    </row>
    <row r="67" spans="1:63" x14ac:dyDescent="0.25">
      <c r="A67" s="3"/>
      <c r="B67" s="52"/>
      <c r="C67" s="32"/>
      <c r="D67" s="34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  <c r="BF67" s="25"/>
      <c r="BG67" s="25"/>
      <c r="BH67" s="25"/>
      <c r="BI67" s="25"/>
      <c r="BJ67" s="25"/>
      <c r="BK67" s="3"/>
    </row>
    <row r="68" spans="1:63" x14ac:dyDescent="0.25">
      <c r="A68" s="3"/>
      <c r="B68" s="52"/>
      <c r="C68" s="32"/>
      <c r="D68" s="34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  <c r="AZ68" s="25"/>
      <c r="BA68" s="25"/>
      <c r="BB68" s="25"/>
      <c r="BC68" s="25"/>
      <c r="BD68" s="25"/>
      <c r="BE68" s="25"/>
      <c r="BF68" s="25"/>
      <c r="BG68" s="25"/>
      <c r="BH68" s="25"/>
      <c r="BI68" s="25"/>
      <c r="BJ68" s="25"/>
      <c r="BK68" s="3"/>
    </row>
    <row r="69" spans="1:63" x14ac:dyDescent="0.25">
      <c r="A69" s="3"/>
      <c r="B69" s="52"/>
      <c r="C69" s="32"/>
      <c r="D69" s="34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  <c r="AZ69" s="25"/>
      <c r="BA69" s="25"/>
      <c r="BB69" s="25"/>
      <c r="BC69" s="25"/>
      <c r="BD69" s="25"/>
      <c r="BE69" s="25"/>
      <c r="BF69" s="25"/>
      <c r="BG69" s="25"/>
      <c r="BH69" s="25"/>
      <c r="BI69" s="25"/>
      <c r="BJ69" s="25"/>
      <c r="BK69" s="3"/>
    </row>
    <row r="70" spans="1:63" x14ac:dyDescent="0.25">
      <c r="A70" s="3"/>
      <c r="B70" s="52"/>
      <c r="C70" s="32"/>
      <c r="D70" s="34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  <c r="BD70" s="25"/>
      <c r="BE70" s="25"/>
      <c r="BF70" s="25"/>
      <c r="BG70" s="25"/>
      <c r="BH70" s="25"/>
      <c r="BI70" s="25"/>
      <c r="BJ70" s="25"/>
      <c r="BK70" s="3"/>
    </row>
    <row r="71" spans="1:63" x14ac:dyDescent="0.25">
      <c r="A71" s="3"/>
      <c r="B71" s="52"/>
      <c r="C71" s="32"/>
      <c r="D71" s="34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3"/>
    </row>
    <row r="72" spans="1:63" x14ac:dyDescent="0.25">
      <c r="A72" s="3"/>
      <c r="B72" s="52"/>
      <c r="C72" s="32"/>
      <c r="D72" s="34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  <c r="AZ72" s="25"/>
      <c r="BA72" s="25"/>
      <c r="BB72" s="25"/>
      <c r="BC72" s="25"/>
      <c r="BD72" s="25"/>
      <c r="BE72" s="25"/>
      <c r="BF72" s="25"/>
      <c r="BG72" s="25"/>
      <c r="BH72" s="25"/>
      <c r="BI72" s="25"/>
      <c r="BJ72" s="25"/>
      <c r="BK72" s="3"/>
    </row>
    <row r="73" spans="1:63" x14ac:dyDescent="0.25">
      <c r="A73" s="3"/>
      <c r="B73" s="52"/>
      <c r="C73" s="32"/>
      <c r="D73" s="34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25"/>
      <c r="BI73" s="25"/>
      <c r="BJ73" s="25"/>
      <c r="BK73" s="3"/>
    </row>
    <row r="74" spans="1:63" x14ac:dyDescent="0.25">
      <c r="A74" s="3"/>
      <c r="B74" s="52"/>
      <c r="C74" s="32"/>
      <c r="D74" s="34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A74" s="25"/>
      <c r="BB74" s="25"/>
      <c r="BC74" s="25"/>
      <c r="BD74" s="25"/>
      <c r="BE74" s="25"/>
      <c r="BF74" s="25"/>
      <c r="BG74" s="25"/>
      <c r="BH74" s="25"/>
      <c r="BI74" s="25"/>
      <c r="BJ74" s="25"/>
      <c r="BK74" s="3"/>
    </row>
    <row r="75" spans="1:63" x14ac:dyDescent="0.25">
      <c r="A75" s="3"/>
      <c r="B75" s="52"/>
      <c r="C75" s="32"/>
      <c r="D75" s="34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/>
      <c r="BB75" s="25"/>
      <c r="BC75" s="25"/>
      <c r="BD75" s="25"/>
      <c r="BE75" s="25"/>
      <c r="BF75" s="25"/>
      <c r="BG75" s="25"/>
      <c r="BH75" s="25"/>
      <c r="BI75" s="25"/>
      <c r="BJ75" s="25"/>
      <c r="BK75" s="3"/>
    </row>
    <row r="76" spans="1:63" x14ac:dyDescent="0.25">
      <c r="A76" s="3"/>
      <c r="B76" s="52"/>
      <c r="C76" s="32"/>
      <c r="D76" s="34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3"/>
    </row>
    <row r="77" spans="1:63" x14ac:dyDescent="0.25">
      <c r="A77" s="3"/>
      <c r="B77" s="52"/>
      <c r="C77" s="32"/>
      <c r="D77" s="34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/>
      <c r="BB77" s="25"/>
      <c r="BC77" s="25"/>
      <c r="BD77" s="25"/>
      <c r="BE77" s="25"/>
      <c r="BF77" s="25"/>
      <c r="BG77" s="25"/>
      <c r="BH77" s="25"/>
      <c r="BI77" s="25"/>
      <c r="BJ77" s="25"/>
      <c r="BK77" s="3"/>
    </row>
    <row r="78" spans="1:63" x14ac:dyDescent="0.25">
      <c r="A78" s="3"/>
      <c r="B78" s="52"/>
      <c r="C78" s="32"/>
      <c r="D78" s="34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H78" s="25"/>
      <c r="BI78" s="25"/>
      <c r="BJ78" s="25"/>
      <c r="BK78" s="3"/>
    </row>
    <row r="79" spans="1:63" x14ac:dyDescent="0.25">
      <c r="A79" s="3"/>
      <c r="B79" s="52"/>
      <c r="C79" s="32"/>
      <c r="D79" s="34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3"/>
    </row>
    <row r="80" spans="1:63" x14ac:dyDescent="0.25">
      <c r="A80" s="3"/>
      <c r="B80" s="52"/>
      <c r="C80" s="32"/>
      <c r="D80" s="34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25"/>
      <c r="BI80" s="25"/>
      <c r="BJ80" s="25"/>
      <c r="BK80" s="3"/>
    </row>
    <row r="81" spans="1:63" x14ac:dyDescent="0.25">
      <c r="A81" s="3"/>
      <c r="B81" s="52"/>
      <c r="C81" s="32"/>
      <c r="D81" s="34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25"/>
      <c r="BJ81" s="25"/>
      <c r="BK81" s="3"/>
    </row>
    <row r="82" spans="1:63" x14ac:dyDescent="0.25">
      <c r="A82" s="3"/>
      <c r="B82" s="52"/>
      <c r="C82" s="32"/>
      <c r="D82" s="34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  <c r="AZ82" s="25"/>
      <c r="BA82" s="25"/>
      <c r="BB82" s="25"/>
      <c r="BC82" s="25"/>
      <c r="BD82" s="25"/>
      <c r="BE82" s="25"/>
      <c r="BF82" s="25"/>
      <c r="BG82" s="25"/>
      <c r="BH82" s="25"/>
      <c r="BI82" s="25"/>
      <c r="BJ82" s="25"/>
      <c r="BK82" s="3"/>
    </row>
    <row r="83" spans="1:63" x14ac:dyDescent="0.25">
      <c r="A83" s="3"/>
      <c r="B83" s="52"/>
      <c r="C83" s="32"/>
      <c r="D83" s="34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5"/>
      <c r="BI83" s="25"/>
      <c r="BJ83" s="25"/>
      <c r="BK83" s="3"/>
    </row>
    <row r="84" spans="1:63" x14ac:dyDescent="0.25">
      <c r="A84" s="3"/>
      <c r="B84" s="52"/>
      <c r="C84" s="32"/>
      <c r="D84" s="34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  <c r="AZ84" s="25"/>
      <c r="BA84" s="25"/>
      <c r="BB84" s="25"/>
      <c r="BC84" s="25"/>
      <c r="BD84" s="25"/>
      <c r="BE84" s="25"/>
      <c r="BF84" s="25"/>
      <c r="BG84" s="25"/>
      <c r="BH84" s="25"/>
      <c r="BI84" s="25"/>
      <c r="BJ84" s="25"/>
      <c r="BK84" s="3"/>
    </row>
    <row r="85" spans="1:63" x14ac:dyDescent="0.25">
      <c r="A85" s="3"/>
      <c r="B85" s="52"/>
      <c r="C85" s="32"/>
      <c r="D85" s="34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3"/>
    </row>
    <row r="86" spans="1:63" x14ac:dyDescent="0.25">
      <c r="A86" s="3"/>
      <c r="B86" s="52"/>
      <c r="C86" s="32"/>
      <c r="D86" s="34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3"/>
    </row>
    <row r="87" spans="1:63" x14ac:dyDescent="0.25">
      <c r="A87" s="3"/>
      <c r="B87" s="52"/>
      <c r="C87" s="32"/>
      <c r="D87" s="34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3"/>
    </row>
    <row r="88" spans="1:63" x14ac:dyDescent="0.25">
      <c r="A88" s="3"/>
      <c r="B88" s="52"/>
      <c r="C88" s="32"/>
      <c r="D88" s="34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  <c r="AZ88" s="25"/>
      <c r="BA88" s="25"/>
      <c r="BB88" s="25"/>
      <c r="BC88" s="25"/>
      <c r="BD88" s="25"/>
      <c r="BE88" s="25"/>
      <c r="BF88" s="25"/>
      <c r="BG88" s="25"/>
      <c r="BH88" s="25"/>
      <c r="BI88" s="25"/>
      <c r="BJ88" s="25"/>
      <c r="BK88" s="3"/>
    </row>
    <row r="89" spans="1:63" x14ac:dyDescent="0.25">
      <c r="A89" s="3"/>
      <c r="B89" s="52"/>
      <c r="C89" s="32"/>
      <c r="D89" s="34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  <c r="AZ89" s="25"/>
      <c r="BA89" s="25"/>
      <c r="BB89" s="25"/>
      <c r="BC89" s="25"/>
      <c r="BD89" s="25"/>
      <c r="BE89" s="25"/>
      <c r="BF89" s="25"/>
      <c r="BG89" s="25"/>
      <c r="BH89" s="25"/>
      <c r="BI89" s="25"/>
      <c r="BJ89" s="25"/>
      <c r="BK89" s="3"/>
    </row>
    <row r="90" spans="1:63" x14ac:dyDescent="0.25">
      <c r="A90" s="3"/>
      <c r="B90" s="52"/>
      <c r="C90" s="32"/>
      <c r="D90" s="34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3"/>
    </row>
    <row r="91" spans="1:63" x14ac:dyDescent="0.25">
      <c r="A91" s="3"/>
      <c r="B91" s="52"/>
      <c r="C91" s="32"/>
      <c r="D91" s="34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  <c r="AZ91" s="25"/>
      <c r="BA91" s="25"/>
      <c r="BB91" s="25"/>
      <c r="BC91" s="25"/>
      <c r="BD91" s="25"/>
      <c r="BE91" s="25"/>
      <c r="BF91" s="25"/>
      <c r="BG91" s="25"/>
      <c r="BH91" s="25"/>
      <c r="BI91" s="25"/>
      <c r="BJ91" s="25"/>
      <c r="BK91" s="3"/>
    </row>
    <row r="92" spans="1:63" x14ac:dyDescent="0.25">
      <c r="A92" s="3"/>
      <c r="B92" s="52"/>
      <c r="C92" s="32"/>
      <c r="D92" s="34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  <c r="AZ92" s="25"/>
      <c r="BA92" s="25"/>
      <c r="BB92" s="25"/>
      <c r="BC92" s="25"/>
      <c r="BD92" s="25"/>
      <c r="BE92" s="25"/>
      <c r="BF92" s="25"/>
      <c r="BG92" s="25"/>
      <c r="BH92" s="25"/>
      <c r="BI92" s="25"/>
      <c r="BJ92" s="25"/>
      <c r="BK92" s="3"/>
    </row>
    <row r="93" spans="1:63" x14ac:dyDescent="0.25">
      <c r="A93" s="3"/>
      <c r="B93" s="52"/>
      <c r="C93" s="32"/>
      <c r="D93" s="34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/>
      <c r="BB93" s="25"/>
      <c r="BC93" s="25"/>
      <c r="BD93" s="25"/>
      <c r="BE93" s="25"/>
      <c r="BF93" s="25"/>
      <c r="BG93" s="25"/>
      <c r="BH93" s="25"/>
      <c r="BI93" s="25"/>
      <c r="BJ93" s="25"/>
      <c r="BK93" s="3"/>
    </row>
    <row r="94" spans="1:63" x14ac:dyDescent="0.25">
      <c r="A94" s="3"/>
      <c r="B94" s="52"/>
      <c r="C94" s="32"/>
      <c r="D94" s="34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/>
      <c r="BB94" s="25"/>
      <c r="BC94" s="25"/>
      <c r="BD94" s="25"/>
      <c r="BE94" s="25"/>
      <c r="BF94" s="25"/>
      <c r="BG94" s="25"/>
      <c r="BH94" s="25"/>
      <c r="BI94" s="25"/>
      <c r="BJ94" s="25"/>
      <c r="BK94" s="3"/>
    </row>
    <row r="95" spans="1:63" x14ac:dyDescent="0.25">
      <c r="A95" s="3"/>
      <c r="B95" s="52"/>
      <c r="C95" s="32"/>
      <c r="D95" s="34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  <c r="AZ95" s="25"/>
      <c r="BA95" s="25"/>
      <c r="BB95" s="25"/>
      <c r="BC95" s="25"/>
      <c r="BD95" s="25"/>
      <c r="BE95" s="25"/>
      <c r="BF95" s="25"/>
      <c r="BG95" s="25"/>
      <c r="BH95" s="25"/>
      <c r="BI95" s="25"/>
      <c r="BJ95" s="25"/>
      <c r="BK95" s="3"/>
    </row>
    <row r="96" spans="1:63" x14ac:dyDescent="0.25">
      <c r="A96" s="3"/>
      <c r="B96" s="52"/>
      <c r="C96" s="32"/>
      <c r="D96" s="34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3"/>
    </row>
    <row r="97" spans="1:63" x14ac:dyDescent="0.25">
      <c r="A97" s="3"/>
      <c r="B97" s="52"/>
      <c r="C97" s="32"/>
      <c r="D97" s="34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  <c r="BB97" s="25"/>
      <c r="BC97" s="25"/>
      <c r="BD97" s="25"/>
      <c r="BE97" s="25"/>
      <c r="BF97" s="25"/>
      <c r="BG97" s="25"/>
      <c r="BH97" s="25"/>
      <c r="BI97" s="25"/>
      <c r="BJ97" s="25"/>
      <c r="BK97" s="3"/>
    </row>
    <row r="98" spans="1:63" x14ac:dyDescent="0.25">
      <c r="A98" s="3"/>
      <c r="B98" s="52"/>
      <c r="C98" s="32"/>
      <c r="D98" s="34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3"/>
    </row>
    <row r="99" spans="1:63" x14ac:dyDescent="0.25">
      <c r="A99" s="3"/>
      <c r="B99" s="52"/>
      <c r="C99" s="32"/>
      <c r="D99" s="34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3"/>
    </row>
    <row r="100" spans="1:63" x14ac:dyDescent="0.25">
      <c r="A100" s="3"/>
      <c r="B100" s="52"/>
      <c r="C100" s="32"/>
      <c r="D100" s="34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  <c r="BB100" s="25"/>
      <c r="BC100" s="25"/>
      <c r="BD100" s="25"/>
      <c r="BE100" s="25"/>
      <c r="BF100" s="25"/>
      <c r="BG100" s="25"/>
      <c r="BH100" s="25"/>
      <c r="BI100" s="25"/>
      <c r="BJ100" s="25"/>
      <c r="BK100" s="3"/>
    </row>
    <row r="101" spans="1:63" x14ac:dyDescent="0.25">
      <c r="A101" s="3"/>
      <c r="B101" s="52"/>
      <c r="C101" s="32"/>
      <c r="D101" s="34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3"/>
    </row>
    <row r="102" spans="1:63" x14ac:dyDescent="0.25">
      <c r="A102" s="3"/>
      <c r="B102" s="52"/>
      <c r="C102" s="32"/>
      <c r="D102" s="34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3"/>
    </row>
    <row r="103" spans="1:63" x14ac:dyDescent="0.25">
      <c r="A103" s="3"/>
      <c r="B103" s="52"/>
      <c r="C103" s="32"/>
      <c r="D103" s="34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3"/>
    </row>
    <row r="104" spans="1:63" x14ac:dyDescent="0.25">
      <c r="A104" s="3"/>
      <c r="B104" s="52"/>
      <c r="C104" s="32"/>
      <c r="D104" s="34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3"/>
    </row>
    <row r="105" spans="1:63" x14ac:dyDescent="0.25">
      <c r="A105" s="3"/>
      <c r="B105" s="52"/>
      <c r="C105" s="32"/>
      <c r="D105" s="34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3"/>
    </row>
    <row r="106" spans="1:63" x14ac:dyDescent="0.25">
      <c r="A106" s="3"/>
      <c r="B106" s="52"/>
      <c r="C106" s="32"/>
      <c r="D106" s="34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3"/>
    </row>
    <row r="107" spans="1:63" x14ac:dyDescent="0.25">
      <c r="A107" s="3"/>
      <c r="B107" s="52"/>
      <c r="C107" s="32"/>
      <c r="D107" s="34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3"/>
    </row>
    <row r="108" spans="1:63" x14ac:dyDescent="0.25">
      <c r="A108" s="3"/>
      <c r="B108" s="52"/>
      <c r="C108" s="32"/>
      <c r="D108" s="34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3"/>
    </row>
    <row r="109" spans="1:63" x14ac:dyDescent="0.25">
      <c r="A109" s="3"/>
      <c r="B109" s="52"/>
      <c r="C109" s="32"/>
      <c r="D109" s="34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3"/>
    </row>
    <row r="110" spans="1:63" x14ac:dyDescent="0.25">
      <c r="A110" s="3"/>
      <c r="B110" s="20"/>
      <c r="C110" s="33"/>
      <c r="D110" s="35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3"/>
    </row>
    <row r="111" spans="1:63" x14ac:dyDescent="0.25">
      <c r="A111" s="3"/>
      <c r="B111" s="21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3"/>
    </row>
    <row r="112" spans="1:63" x14ac:dyDescent="0.25">
      <c r="A112" s="3"/>
      <c r="B112" s="21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3"/>
    </row>
    <row r="113" spans="1:63" x14ac:dyDescent="0.25">
      <c r="A113" s="3"/>
      <c r="B113" s="21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3"/>
    </row>
    <row r="114" spans="1:63" x14ac:dyDescent="0.25">
      <c r="A114" s="3"/>
      <c r="B114" s="21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3"/>
    </row>
    <row r="115" spans="1:63" x14ac:dyDescent="0.25">
      <c r="A115" s="3"/>
      <c r="B115" s="21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3"/>
    </row>
    <row r="116" spans="1:63" x14ac:dyDescent="0.25">
      <c r="A116" s="3"/>
      <c r="B116" s="21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3"/>
    </row>
    <row r="117" spans="1:63" x14ac:dyDescent="0.25">
      <c r="A117" s="3"/>
      <c r="B117" s="21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3"/>
    </row>
    <row r="118" spans="1:63" x14ac:dyDescent="0.25">
      <c r="A118" s="3"/>
      <c r="B118" s="21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3"/>
    </row>
    <row r="119" spans="1:63" x14ac:dyDescent="0.25">
      <c r="A119" s="3"/>
      <c r="B119" s="21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3"/>
    </row>
    <row r="120" spans="1:63" x14ac:dyDescent="0.25">
      <c r="A120" s="3"/>
      <c r="B120" s="21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3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57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G0020Z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G0020Z 1Y BLC2 Curncy</v>
      </c>
      <c r="D9" s="29" t="str">
        <f ca="1">$B$4&amp;OFFSET(Master!$M$6,COLUMN(D1)-2,$C$2)&amp;" "&amp;$C$4</f>
        <v>G0020Z 2Y BLC2 Curncy</v>
      </c>
      <c r="E9" s="29" t="str">
        <f ca="1">$B$4&amp;OFFSET(Master!$M$6,COLUMN(E1)-2,$C$2)&amp;" "&amp;$C$4</f>
        <v>G0020Z 3Y BLC2 Curncy</v>
      </c>
      <c r="F9" s="29" t="str">
        <f ca="1">$B$4&amp;OFFSET(Master!$M$6,COLUMN(F1)-2,$C$2)&amp;" "&amp;$C$4</f>
        <v>G0020Z 4Y BLC2 Curncy</v>
      </c>
      <c r="G9" s="29" t="str">
        <f ca="1">$B$4&amp;OFFSET(Master!$M$6,COLUMN(G1)-2,$C$2)&amp;" "&amp;$C$4</f>
        <v>G0020Z 5Y BLC2 Curncy</v>
      </c>
      <c r="H9" s="29" t="str">
        <f ca="1">$B$4&amp;OFFSET(Master!$M$6,COLUMN(H1)-2,$C$2)&amp;" "&amp;$C$4</f>
        <v>G0020Z 6Y BLC2 Curncy</v>
      </c>
      <c r="I9" s="29" t="str">
        <f ca="1">$B$4&amp;OFFSET(Master!$M$6,COLUMN(I1)-2,$C$2)&amp;" "&amp;$C$4</f>
        <v>G0020Z 7Y BLC2 Curncy</v>
      </c>
      <c r="J9" s="29" t="str">
        <f ca="1">$B$4&amp;OFFSET(Master!$M$6,COLUMN(J1)-2,$C$2)&amp;" "&amp;$C$4</f>
        <v>G0020Z 8Y BLC2 Curncy</v>
      </c>
      <c r="K9" s="29" t="str">
        <f ca="1">$B$4&amp;OFFSET(Master!$M$6,COLUMN(K1)-2,$C$2)&amp;" "&amp;$C$4</f>
        <v>G0020Z 9Y BLC2 Curncy</v>
      </c>
      <c r="L9" s="29" t="str">
        <f ca="1">$B$4&amp;OFFSET(Master!$M$6,COLUMN(L1)-2,$C$2)&amp;" "&amp;$C$4</f>
        <v>G0020Z 10Y BLC2 Curncy</v>
      </c>
      <c r="M9" s="29" t="str">
        <f ca="1">$B$4&amp;OFFSET(Master!$M$6,COLUMN(M1)-2,$C$2)&amp;" "&amp;$C$4</f>
        <v>G0020Z 11Y BLC2 Curncy</v>
      </c>
      <c r="N9" s="29" t="str">
        <f ca="1">$B$4&amp;OFFSET(Master!$M$6,COLUMN(N1)-2,$C$2)&amp;" "&amp;$C$4</f>
        <v>G0020Z 12Y BLC2 Curncy</v>
      </c>
      <c r="O9" s="29" t="str">
        <f ca="1">$B$4&amp;OFFSET(Master!$M$6,COLUMN(O1)-2,$C$2)&amp;" "&amp;$C$4</f>
        <v>G0020Z 13Y BLC2 Curncy</v>
      </c>
      <c r="P9" s="29" t="str">
        <f ca="1">$B$4&amp;OFFSET(Master!$M$6,COLUMN(P1)-2,$C$2)&amp;" "&amp;$C$4</f>
        <v>G0020Z 14Y BLC2 Curncy</v>
      </c>
      <c r="Q9" s="29" t="str">
        <f ca="1">$B$4&amp;OFFSET(Master!$M$6,COLUMN(Q1)-2,$C$2)&amp;" "&amp;$C$4</f>
        <v>G0020Z 15Y BLC2 Curncy</v>
      </c>
      <c r="R9" s="29" t="str">
        <f ca="1">$B$4&amp;OFFSET(Master!$M$6,COLUMN(R1)-2,$C$2)&amp;" "&amp;$C$4</f>
        <v>G0020Z 16Y BLC2 Curncy</v>
      </c>
      <c r="S9" s="29" t="str">
        <f ca="1">$B$4&amp;OFFSET(Master!$M$6,COLUMN(S1)-2,$C$2)&amp;" "&amp;$C$4</f>
        <v>G0020Z 17Y BLC2 Curncy</v>
      </c>
      <c r="T9" s="29" t="str">
        <f ca="1">$B$4&amp;OFFSET(Master!$M$6,COLUMN(T1)-2,$C$2)&amp;" "&amp;$C$4</f>
        <v>G0020Z 18Y BLC2 Curncy</v>
      </c>
      <c r="U9" s="29" t="str">
        <f ca="1">$B$4&amp;OFFSET(Master!$M$6,COLUMN(U1)-2,$C$2)&amp;" "&amp;$C$4</f>
        <v>G0020Z 19Y BLC2 Curncy</v>
      </c>
      <c r="V9" s="29" t="str">
        <f ca="1">$B$4&amp;OFFSET(Master!$M$6,COLUMN(V1)-2,$C$2)&amp;" "&amp;$C$4</f>
        <v>G0020Z 20Y BLC2 Curncy</v>
      </c>
      <c r="W9" s="29" t="str">
        <f ca="1">$B$4&amp;OFFSET(Master!$M$6,COLUMN(W1)-2,$C$2)&amp;" "&amp;$C$4</f>
        <v>G0020Z 21Y BLC2 Curncy</v>
      </c>
      <c r="X9" s="29" t="str">
        <f ca="1">$B$4&amp;OFFSET(Master!$M$6,COLUMN(X1)-2,$C$2)&amp;" "&amp;$C$4</f>
        <v>G0020Z 22Y BLC2 Curncy</v>
      </c>
      <c r="Y9" s="29" t="str">
        <f ca="1">$B$4&amp;OFFSET(Master!$M$6,COLUMN(Y1)-2,$C$2)&amp;" "&amp;$C$4</f>
        <v>G0020Z 23Y BLC2 Curncy</v>
      </c>
      <c r="Z9" s="29" t="str">
        <f ca="1">$B$4&amp;OFFSET(Master!$M$6,COLUMN(Z1)-2,$C$2)&amp;" "&amp;$C$4</f>
        <v>G0020Z 24Y BLC2 Curncy</v>
      </c>
      <c r="AA9" s="29" t="str">
        <f ca="1">$B$4&amp;OFFSET(Master!$M$6,COLUMN(AA1)-2,$C$2)&amp;" "&amp;$C$4</f>
        <v>G0020Z 25Y BLC2 Curncy</v>
      </c>
      <c r="AB9" s="29" t="str">
        <f ca="1">$B$4&amp;OFFSET(Master!$M$6,COLUMN(AB1)-2,$C$2)&amp;" "&amp;$C$4</f>
        <v>G0020Z 26Y BLC2 Curncy</v>
      </c>
      <c r="AC9" s="29" t="str">
        <f ca="1">$B$4&amp;OFFSET(Master!$M$6,COLUMN(AC1)-2,$C$2)&amp;" "&amp;$C$4</f>
        <v>G0020Z 27Y BLC2 Curncy</v>
      </c>
      <c r="AD9" s="29" t="str">
        <f ca="1">$B$4&amp;OFFSET(Master!$M$6,COLUMN(AD1)-2,$C$2)&amp;" "&amp;$C$4</f>
        <v>G0020Z 28Y BLC2 Curncy</v>
      </c>
      <c r="AE9" s="29" t="str">
        <f ca="1">$B$4&amp;OFFSET(Master!$M$6,COLUMN(AE1)-2,$C$2)&amp;" "&amp;$C$4</f>
        <v>G0020Z 29Y BLC2 Curncy</v>
      </c>
      <c r="AF9" s="29" t="str">
        <f ca="1">$B$4&amp;OFFSET(Master!$M$6,COLUMN(AF1)-2,$C$2)&amp;" "&amp;$C$4</f>
        <v>G0020Z 30Y BLC2 Curncy</v>
      </c>
      <c r="AG9" s="29" t="str">
        <f ca="1">$B$4&amp;OFFSET(Master!$M$6,COLUMN(AG1)-2,$C$2)&amp;" "&amp;$C$4</f>
        <v>G0020Z 31Y BLC2 Curncy</v>
      </c>
      <c r="AH9" s="29" t="str">
        <f ca="1">$B$4&amp;OFFSET(Master!$M$6,COLUMN(AH1)-2,$C$2)&amp;" "&amp;$C$4</f>
        <v>G0020Z 32Y BLC2 Curncy</v>
      </c>
      <c r="AI9" s="29" t="str">
        <f ca="1">$B$4&amp;OFFSET(Master!$M$6,COLUMN(AI1)-2,$C$2)&amp;" "&amp;$C$4</f>
        <v>G0020Z 33Y BLC2 Curncy</v>
      </c>
      <c r="AJ9" s="29" t="str">
        <f ca="1">$B$4&amp;OFFSET(Master!$M$6,COLUMN(AJ1)-2,$C$2)&amp;" "&amp;$C$4</f>
        <v>G0020Z 34Y BLC2 Curncy</v>
      </c>
      <c r="AK9" s="29" t="str">
        <f ca="1">$B$4&amp;OFFSET(Master!$M$6,COLUMN(AK1)-2,$C$2)&amp;" "&amp;$C$4</f>
        <v>G0020Z 35Y BLC2 Curncy</v>
      </c>
      <c r="AL9" s="29" t="str">
        <f ca="1">$B$4&amp;OFFSET(Master!$M$6,COLUMN(AL1)-2,$C$2)&amp;" "&amp;$C$4</f>
        <v>G0020Z 36Y BLC2 Curncy</v>
      </c>
      <c r="AM9" s="29" t="str">
        <f ca="1">$B$4&amp;OFFSET(Master!$M$6,COLUMN(AM1)-2,$C$2)&amp;" "&amp;$C$4</f>
        <v>G0020Z 37Y BLC2 Curncy</v>
      </c>
      <c r="AN9" s="29" t="str">
        <f ca="1">$B$4&amp;OFFSET(Master!$M$6,COLUMN(AN1)-2,$C$2)&amp;" "&amp;$C$4</f>
        <v>G0020Z 38Y BLC2 Curncy</v>
      </c>
      <c r="AO9" s="29" t="str">
        <f ca="1">$B$4&amp;OFFSET(Master!$M$6,COLUMN(AO1)-2,$C$2)&amp;" "&amp;$C$4</f>
        <v>G0020Z 39Y BLC2 Curncy</v>
      </c>
      <c r="AP9" s="29" t="str">
        <f ca="1">$B$4&amp;OFFSET(Master!$M$6,COLUMN(AP1)-2,$C$2)&amp;" "&amp;$C$4</f>
        <v>G0020Z 40Y BLC2 Curncy</v>
      </c>
      <c r="AQ9" s="29" t="str">
        <f ca="1">$B$4&amp;OFFSET(Master!$M$6,COLUMN(AQ1)-2,$C$2)&amp;" "&amp;$C$4</f>
        <v>G0020Z 41Y BLC2 Curncy</v>
      </c>
      <c r="AR9" s="29" t="str">
        <f ca="1">$B$4&amp;OFFSET(Master!$M$6,COLUMN(AR1)-2,$C$2)&amp;" "&amp;$C$4</f>
        <v>G0020Z 42Y BLC2 Curncy</v>
      </c>
      <c r="AS9" s="29" t="str">
        <f ca="1">$B$4&amp;OFFSET(Master!$M$6,COLUMN(AS1)-2,$C$2)&amp;" "&amp;$C$4</f>
        <v>G0020Z 43Y BLC2 Curncy</v>
      </c>
      <c r="AT9" s="29" t="str">
        <f ca="1">$B$4&amp;OFFSET(Master!$M$6,COLUMN(AT1)-2,$C$2)&amp;" "&amp;$C$4</f>
        <v>G0020Z 44Y BLC2 Curncy</v>
      </c>
      <c r="AU9" s="29" t="str">
        <f ca="1">$B$4&amp;OFFSET(Master!$M$6,COLUMN(AU1)-2,$C$2)&amp;" "&amp;$C$4</f>
        <v>G0020Z 45Y BLC2 Curncy</v>
      </c>
      <c r="AV9" s="29" t="str">
        <f ca="1">$B$4&amp;OFFSET(Master!$M$6,COLUMN(AV1)-2,$C$2)&amp;" "&amp;$C$4</f>
        <v>G0020Z 46Y BLC2 Curncy</v>
      </c>
      <c r="AW9" s="29" t="str">
        <f ca="1">$B$4&amp;OFFSET(Master!$M$6,COLUMN(AW1)-2,$C$2)&amp;" "&amp;$C$4</f>
        <v>G0020Z 47Y BLC2 Curncy</v>
      </c>
      <c r="AX9" s="29" t="str">
        <f ca="1">$B$4&amp;OFFSET(Master!$M$6,COLUMN(AX1)-2,$C$2)&amp;" "&amp;$C$4</f>
        <v>G0020Z 48Y BLC2 Curncy</v>
      </c>
      <c r="AY9" s="29" t="str">
        <f ca="1">$B$4&amp;OFFSET(Master!$M$6,COLUMN(AY1)-2,$C$2)&amp;" "&amp;$C$4</f>
        <v>G0020Z 49Y BLC2 Curncy</v>
      </c>
      <c r="AZ9" s="29" t="str">
        <f ca="1">$B$4&amp;OFFSET(Master!$M$6,COLUMN(AZ1)-2,$C$2)&amp;" "&amp;$C$4</f>
        <v>G0020Z 50Y BLC2 Curncy</v>
      </c>
      <c r="BA9" s="29" t="str">
        <f ca="1">$B$4&amp;OFFSET(Master!$M$6,COLUMN(BA1)-2,$C$2)&amp;" "&amp;$C$4</f>
        <v>G0020Z 51Y BLC2 Curncy</v>
      </c>
      <c r="BB9" s="29" t="str">
        <f ca="1">$B$4&amp;OFFSET(Master!$M$6,COLUMN(BB1)-2,$C$2)&amp;" "&amp;$C$4</f>
        <v>G0020Z 52Y BLC2 Curncy</v>
      </c>
      <c r="BC9" s="29" t="str">
        <f ca="1">$B$4&amp;OFFSET(Master!$M$6,COLUMN(BC1)-2,$C$2)&amp;" "&amp;$C$4</f>
        <v>G0020Z 53Y BLC2 Curncy</v>
      </c>
      <c r="BD9" s="29" t="str">
        <f ca="1">$B$4&amp;OFFSET(Master!$M$6,COLUMN(BD1)-2,$C$2)&amp;" "&amp;$C$4</f>
        <v>G0020Z 54Y BLC2 Curncy</v>
      </c>
      <c r="BE9" s="29" t="str">
        <f ca="1">$B$4&amp;OFFSET(Master!$M$6,COLUMN(BE1)-2,$C$2)&amp;" "&amp;$C$4</f>
        <v>G0020Z 55Y BLC2 Curncy</v>
      </c>
      <c r="BF9" s="29" t="str">
        <f ca="1">$B$4&amp;OFFSET(Master!$M$6,COLUMN(BF1)-2,$C$2)&amp;" "&amp;$C$4</f>
        <v>G0020Z 56Y BLC2 Curncy</v>
      </c>
      <c r="BG9" s="29" t="str">
        <f ca="1">$B$4&amp;OFFSET(Master!$M$6,COLUMN(BG1)-2,$C$2)&amp;" "&amp;$C$4</f>
        <v>G0020Z 57Y BLC2 Curncy</v>
      </c>
      <c r="BH9" s="29" t="str">
        <f ca="1">$B$4&amp;OFFSET(Master!$M$6,COLUMN(BH1)-2,$C$2)&amp;" "&amp;$C$4</f>
        <v>G0020Z 58Y BLC2 Curncy</v>
      </c>
      <c r="BI9" s="29" t="str">
        <f ca="1">$B$4&amp;OFFSET(Master!$M$6,COLUMN(BI1)-2,$C$2)&amp;" "&amp;$C$4</f>
        <v>G0020Z 59Y BLC2 Curncy</v>
      </c>
      <c r="BJ9" s="29" t="str">
        <f ca="1">$B$4&amp;OFFSET(Master!$M$6,COLUMN(BJ1)-2,$C$2)&amp;" "&amp;$C$4</f>
        <v>G0020Z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G0078Z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G0078Z 1Y BLC2 Curncy</v>
      </c>
      <c r="D9" s="29" t="str">
        <f ca="1">$B$4&amp;OFFSET(Master!$M$6,COLUMN(D1)-2,$C$2)&amp;" "&amp;$C$4</f>
        <v>G0078Z 2Y BLC2 Curncy</v>
      </c>
      <c r="E9" s="29" t="str">
        <f ca="1">$B$4&amp;OFFSET(Master!$M$6,COLUMN(E1)-2,$C$2)&amp;" "&amp;$C$4</f>
        <v>G0078Z 3Y BLC2 Curncy</v>
      </c>
      <c r="F9" s="29" t="str">
        <f ca="1">$B$4&amp;OFFSET(Master!$M$6,COLUMN(F1)-2,$C$2)&amp;" "&amp;$C$4</f>
        <v>G0078Z 4Y BLC2 Curncy</v>
      </c>
      <c r="G9" s="29" t="str">
        <f ca="1">$B$4&amp;OFFSET(Master!$M$6,COLUMN(G1)-2,$C$2)&amp;" "&amp;$C$4</f>
        <v>G0078Z 5Y BLC2 Curncy</v>
      </c>
      <c r="H9" s="29" t="str">
        <f ca="1">$B$4&amp;OFFSET(Master!$M$6,COLUMN(H1)-2,$C$2)&amp;" "&amp;$C$4</f>
        <v>G0078Z 6Y BLC2 Curncy</v>
      </c>
      <c r="I9" s="29" t="str">
        <f ca="1">$B$4&amp;OFFSET(Master!$M$6,COLUMN(I1)-2,$C$2)&amp;" "&amp;$C$4</f>
        <v>G0078Z 7Y BLC2 Curncy</v>
      </c>
      <c r="J9" s="29" t="str">
        <f ca="1">$B$4&amp;OFFSET(Master!$M$6,COLUMN(J1)-2,$C$2)&amp;" "&amp;$C$4</f>
        <v>G0078Z 8Y BLC2 Curncy</v>
      </c>
      <c r="K9" s="29" t="str">
        <f ca="1">$B$4&amp;OFFSET(Master!$M$6,COLUMN(K1)-2,$C$2)&amp;" "&amp;$C$4</f>
        <v>G0078Z 9Y BLC2 Curncy</v>
      </c>
      <c r="L9" s="29" t="str">
        <f ca="1">$B$4&amp;OFFSET(Master!$M$6,COLUMN(L1)-2,$C$2)&amp;" "&amp;$C$4</f>
        <v>G0078Z 10Y BLC2 Curncy</v>
      </c>
      <c r="M9" s="29" t="str">
        <f ca="1">$B$4&amp;OFFSET(Master!$M$6,COLUMN(M1)-2,$C$2)&amp;" "&amp;$C$4</f>
        <v>G0078Z 11Y BLC2 Curncy</v>
      </c>
      <c r="N9" s="29" t="str">
        <f ca="1">$B$4&amp;OFFSET(Master!$M$6,COLUMN(N1)-2,$C$2)&amp;" "&amp;$C$4</f>
        <v>G0078Z 12Y BLC2 Curncy</v>
      </c>
      <c r="O9" s="29" t="str">
        <f ca="1">$B$4&amp;OFFSET(Master!$M$6,COLUMN(O1)-2,$C$2)&amp;" "&amp;$C$4</f>
        <v>G0078Z 13Y BLC2 Curncy</v>
      </c>
      <c r="P9" s="29" t="str">
        <f ca="1">$B$4&amp;OFFSET(Master!$M$6,COLUMN(P1)-2,$C$2)&amp;" "&amp;$C$4</f>
        <v>G0078Z 14Y BLC2 Curncy</v>
      </c>
      <c r="Q9" s="29" t="str">
        <f ca="1">$B$4&amp;OFFSET(Master!$M$6,COLUMN(Q1)-2,$C$2)&amp;" "&amp;$C$4</f>
        <v>G0078Z 15Y BLC2 Curncy</v>
      </c>
      <c r="R9" s="29" t="str">
        <f ca="1">$B$4&amp;OFFSET(Master!$M$6,COLUMN(R1)-2,$C$2)&amp;" "&amp;$C$4</f>
        <v>G0078Z 16Y BLC2 Curncy</v>
      </c>
      <c r="S9" s="29" t="str">
        <f ca="1">$B$4&amp;OFFSET(Master!$M$6,COLUMN(S1)-2,$C$2)&amp;" "&amp;$C$4</f>
        <v>G0078Z 17Y BLC2 Curncy</v>
      </c>
      <c r="T9" s="29" t="str">
        <f ca="1">$B$4&amp;OFFSET(Master!$M$6,COLUMN(T1)-2,$C$2)&amp;" "&amp;$C$4</f>
        <v>G0078Z 18Y BLC2 Curncy</v>
      </c>
      <c r="U9" s="29" t="str">
        <f ca="1">$B$4&amp;OFFSET(Master!$M$6,COLUMN(U1)-2,$C$2)&amp;" "&amp;$C$4</f>
        <v>G0078Z 19Y BLC2 Curncy</v>
      </c>
      <c r="V9" s="29" t="str">
        <f ca="1">$B$4&amp;OFFSET(Master!$M$6,COLUMN(V1)-2,$C$2)&amp;" "&amp;$C$4</f>
        <v>G0078Z 20Y BLC2 Curncy</v>
      </c>
      <c r="W9" s="29" t="str">
        <f ca="1">$B$4&amp;OFFSET(Master!$M$6,COLUMN(W1)-2,$C$2)&amp;" "&amp;$C$4</f>
        <v>G0078Z 21Y BLC2 Curncy</v>
      </c>
      <c r="X9" s="29" t="str">
        <f ca="1">$B$4&amp;OFFSET(Master!$M$6,COLUMN(X1)-2,$C$2)&amp;" "&amp;$C$4</f>
        <v>G0078Z 22Y BLC2 Curncy</v>
      </c>
      <c r="Y9" s="29" t="str">
        <f ca="1">$B$4&amp;OFFSET(Master!$M$6,COLUMN(Y1)-2,$C$2)&amp;" "&amp;$C$4</f>
        <v>G0078Z 23Y BLC2 Curncy</v>
      </c>
      <c r="Z9" s="29" t="str">
        <f ca="1">$B$4&amp;OFFSET(Master!$M$6,COLUMN(Z1)-2,$C$2)&amp;" "&amp;$C$4</f>
        <v>G0078Z 24Y BLC2 Curncy</v>
      </c>
      <c r="AA9" s="29" t="str">
        <f ca="1">$B$4&amp;OFFSET(Master!$M$6,COLUMN(AA1)-2,$C$2)&amp;" "&amp;$C$4</f>
        <v>G0078Z 25Y BLC2 Curncy</v>
      </c>
      <c r="AB9" s="29" t="str">
        <f ca="1">$B$4&amp;OFFSET(Master!$M$6,COLUMN(AB1)-2,$C$2)&amp;" "&amp;$C$4</f>
        <v>G0078Z 26Y BLC2 Curncy</v>
      </c>
      <c r="AC9" s="29" t="str">
        <f ca="1">$B$4&amp;OFFSET(Master!$M$6,COLUMN(AC1)-2,$C$2)&amp;" "&amp;$C$4</f>
        <v>G0078Z 27Y BLC2 Curncy</v>
      </c>
      <c r="AD9" s="29" t="str">
        <f ca="1">$B$4&amp;OFFSET(Master!$M$6,COLUMN(AD1)-2,$C$2)&amp;" "&amp;$C$4</f>
        <v>G0078Z 28Y BLC2 Curncy</v>
      </c>
      <c r="AE9" s="29" t="str">
        <f ca="1">$B$4&amp;OFFSET(Master!$M$6,COLUMN(AE1)-2,$C$2)&amp;" "&amp;$C$4</f>
        <v>G0078Z 29Y BLC2 Curncy</v>
      </c>
      <c r="AF9" s="29" t="str">
        <f ca="1">$B$4&amp;OFFSET(Master!$M$6,COLUMN(AF1)-2,$C$2)&amp;" "&amp;$C$4</f>
        <v>G0078Z 30Y BLC2 Curncy</v>
      </c>
      <c r="AG9" s="29" t="str">
        <f ca="1">$B$4&amp;OFFSET(Master!$M$6,COLUMN(AG1)-2,$C$2)&amp;" "&amp;$C$4</f>
        <v>G0078Z 31Y BLC2 Curncy</v>
      </c>
      <c r="AH9" s="29" t="str">
        <f ca="1">$B$4&amp;OFFSET(Master!$M$6,COLUMN(AH1)-2,$C$2)&amp;" "&amp;$C$4</f>
        <v>G0078Z 32Y BLC2 Curncy</v>
      </c>
      <c r="AI9" s="29" t="str">
        <f ca="1">$B$4&amp;OFFSET(Master!$M$6,COLUMN(AI1)-2,$C$2)&amp;" "&amp;$C$4</f>
        <v>G0078Z 33Y BLC2 Curncy</v>
      </c>
      <c r="AJ9" s="29" t="str">
        <f ca="1">$B$4&amp;OFFSET(Master!$M$6,COLUMN(AJ1)-2,$C$2)&amp;" "&amp;$C$4</f>
        <v>G0078Z 34Y BLC2 Curncy</v>
      </c>
      <c r="AK9" s="29" t="str">
        <f ca="1">$B$4&amp;OFFSET(Master!$M$6,COLUMN(AK1)-2,$C$2)&amp;" "&amp;$C$4</f>
        <v>G0078Z 35Y BLC2 Curncy</v>
      </c>
      <c r="AL9" s="29" t="str">
        <f ca="1">$B$4&amp;OFFSET(Master!$M$6,COLUMN(AL1)-2,$C$2)&amp;" "&amp;$C$4</f>
        <v>G0078Z 36Y BLC2 Curncy</v>
      </c>
      <c r="AM9" s="29" t="str">
        <f ca="1">$B$4&amp;OFFSET(Master!$M$6,COLUMN(AM1)-2,$C$2)&amp;" "&amp;$C$4</f>
        <v>G0078Z 37Y BLC2 Curncy</v>
      </c>
      <c r="AN9" s="29" t="str">
        <f ca="1">$B$4&amp;OFFSET(Master!$M$6,COLUMN(AN1)-2,$C$2)&amp;" "&amp;$C$4</f>
        <v>G0078Z 38Y BLC2 Curncy</v>
      </c>
      <c r="AO9" s="29" t="str">
        <f ca="1">$B$4&amp;OFFSET(Master!$M$6,COLUMN(AO1)-2,$C$2)&amp;" "&amp;$C$4</f>
        <v>G0078Z 39Y BLC2 Curncy</v>
      </c>
      <c r="AP9" s="29" t="str">
        <f ca="1">$B$4&amp;OFFSET(Master!$M$6,COLUMN(AP1)-2,$C$2)&amp;" "&amp;$C$4</f>
        <v>G0078Z 40Y BLC2 Curncy</v>
      </c>
      <c r="AQ9" s="29" t="str">
        <f ca="1">$B$4&amp;OFFSET(Master!$M$6,COLUMN(AQ1)-2,$C$2)&amp;" "&amp;$C$4</f>
        <v>G0078Z 41Y BLC2 Curncy</v>
      </c>
      <c r="AR9" s="29" t="str">
        <f ca="1">$B$4&amp;OFFSET(Master!$M$6,COLUMN(AR1)-2,$C$2)&amp;" "&amp;$C$4</f>
        <v>G0078Z 42Y BLC2 Curncy</v>
      </c>
      <c r="AS9" s="29" t="str">
        <f ca="1">$B$4&amp;OFFSET(Master!$M$6,COLUMN(AS1)-2,$C$2)&amp;" "&amp;$C$4</f>
        <v>G0078Z 43Y BLC2 Curncy</v>
      </c>
      <c r="AT9" s="29" t="str">
        <f ca="1">$B$4&amp;OFFSET(Master!$M$6,COLUMN(AT1)-2,$C$2)&amp;" "&amp;$C$4</f>
        <v>G0078Z 44Y BLC2 Curncy</v>
      </c>
      <c r="AU9" s="29" t="str">
        <f ca="1">$B$4&amp;OFFSET(Master!$M$6,COLUMN(AU1)-2,$C$2)&amp;" "&amp;$C$4</f>
        <v>G0078Z 45Y BLC2 Curncy</v>
      </c>
      <c r="AV9" s="29" t="str">
        <f ca="1">$B$4&amp;OFFSET(Master!$M$6,COLUMN(AV1)-2,$C$2)&amp;" "&amp;$C$4</f>
        <v>G0078Z 46Y BLC2 Curncy</v>
      </c>
      <c r="AW9" s="29" t="str">
        <f ca="1">$B$4&amp;OFFSET(Master!$M$6,COLUMN(AW1)-2,$C$2)&amp;" "&amp;$C$4</f>
        <v>G0078Z 47Y BLC2 Curncy</v>
      </c>
      <c r="AX9" s="29" t="str">
        <f ca="1">$B$4&amp;OFFSET(Master!$M$6,COLUMN(AX1)-2,$C$2)&amp;" "&amp;$C$4</f>
        <v>G0078Z 48Y BLC2 Curncy</v>
      </c>
      <c r="AY9" s="29" t="str">
        <f ca="1">$B$4&amp;OFFSET(Master!$M$6,COLUMN(AY1)-2,$C$2)&amp;" "&amp;$C$4</f>
        <v>G0078Z 49Y BLC2 Curncy</v>
      </c>
      <c r="AZ9" s="29" t="str">
        <f ca="1">$B$4&amp;OFFSET(Master!$M$6,COLUMN(AZ1)-2,$C$2)&amp;" "&amp;$C$4</f>
        <v>G0078Z 50Y BLC2 Curncy</v>
      </c>
      <c r="BA9" s="29" t="str">
        <f ca="1">$B$4&amp;OFFSET(Master!$M$6,COLUMN(BA1)-2,$C$2)&amp;" "&amp;$C$4</f>
        <v>G0078Z 51Y BLC2 Curncy</v>
      </c>
      <c r="BB9" s="29" t="str">
        <f ca="1">$B$4&amp;OFFSET(Master!$M$6,COLUMN(BB1)-2,$C$2)&amp;" "&amp;$C$4</f>
        <v>G0078Z 52Y BLC2 Curncy</v>
      </c>
      <c r="BC9" s="29" t="str">
        <f ca="1">$B$4&amp;OFFSET(Master!$M$6,COLUMN(BC1)-2,$C$2)&amp;" "&amp;$C$4</f>
        <v>G0078Z 53Y BLC2 Curncy</v>
      </c>
      <c r="BD9" s="29" t="str">
        <f ca="1">$B$4&amp;OFFSET(Master!$M$6,COLUMN(BD1)-2,$C$2)&amp;" "&amp;$C$4</f>
        <v>G0078Z 54Y BLC2 Curncy</v>
      </c>
      <c r="BE9" s="29" t="str">
        <f ca="1">$B$4&amp;OFFSET(Master!$M$6,COLUMN(BE1)-2,$C$2)&amp;" "&amp;$C$4</f>
        <v>G0078Z 55Y BLC2 Curncy</v>
      </c>
      <c r="BF9" s="29" t="str">
        <f ca="1">$B$4&amp;OFFSET(Master!$M$6,COLUMN(BF1)-2,$C$2)&amp;" "&amp;$C$4</f>
        <v>G0078Z 56Y BLC2 Curncy</v>
      </c>
      <c r="BG9" s="29" t="str">
        <f ca="1">$B$4&amp;OFFSET(Master!$M$6,COLUMN(BG1)-2,$C$2)&amp;" "&amp;$C$4</f>
        <v>G0078Z 57Y BLC2 Curncy</v>
      </c>
      <c r="BH9" s="29" t="str">
        <f ca="1">$B$4&amp;OFFSET(Master!$M$6,COLUMN(BH1)-2,$C$2)&amp;" "&amp;$C$4</f>
        <v>G0078Z 58Y BLC2 Curncy</v>
      </c>
      <c r="BI9" s="29" t="str">
        <f ca="1">$B$4&amp;OFFSET(Master!$M$6,COLUMN(BI1)-2,$C$2)&amp;" "&amp;$C$4</f>
        <v>G0078Z 59Y BLC2 Curncy</v>
      </c>
      <c r="BJ9" s="29" t="str">
        <f ca="1">$B$4&amp;OFFSET(Master!$M$6,COLUMN(BJ1)-2,$C$2)&amp;" "&amp;$C$4</f>
        <v>G0078Z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0000FF"/>
  </sheetPr>
  <dimension ref="A1:CD32"/>
  <sheetViews>
    <sheetView zoomScale="70" zoomScaleNormal="70" workbookViewId="0">
      <pane xSplit="3" ySplit="10" topLeftCell="AK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G0177Z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G0177Z 1Y BLC2 Curncy</v>
      </c>
      <c r="D9" s="29" t="str">
        <f ca="1">$B$4&amp;OFFSET(Master!$M$6,COLUMN(D1)-2,$C$2)&amp;" "&amp;$C$4</f>
        <v>G0177Z 2Y BLC2 Curncy</v>
      </c>
      <c r="E9" s="29" t="str">
        <f ca="1">$B$4&amp;OFFSET(Master!$M$6,COLUMN(E1)-2,$C$2)&amp;" "&amp;$C$4</f>
        <v>G0177Z 3Y BLC2 Curncy</v>
      </c>
      <c r="F9" s="29" t="str">
        <f ca="1">$B$4&amp;OFFSET(Master!$M$6,COLUMN(F1)-2,$C$2)&amp;" "&amp;$C$4</f>
        <v>G0177Z 4Y BLC2 Curncy</v>
      </c>
      <c r="G9" s="29" t="str">
        <f ca="1">$B$4&amp;OFFSET(Master!$M$6,COLUMN(G1)-2,$C$2)&amp;" "&amp;$C$4</f>
        <v>G0177Z 5Y BLC2 Curncy</v>
      </c>
      <c r="H9" s="29" t="str">
        <f ca="1">$B$4&amp;OFFSET(Master!$M$6,COLUMN(H1)-2,$C$2)&amp;" "&amp;$C$4</f>
        <v>G0177Z 6Y BLC2 Curncy</v>
      </c>
      <c r="I9" s="29" t="str">
        <f ca="1">$B$4&amp;OFFSET(Master!$M$6,COLUMN(I1)-2,$C$2)&amp;" "&amp;$C$4</f>
        <v>G0177Z 7Y BLC2 Curncy</v>
      </c>
      <c r="J9" s="29" t="str">
        <f ca="1">$B$4&amp;OFFSET(Master!$M$6,COLUMN(J1)-2,$C$2)&amp;" "&amp;$C$4</f>
        <v>G0177Z 8Y BLC2 Curncy</v>
      </c>
      <c r="K9" s="29" t="str">
        <f ca="1">$B$4&amp;OFFSET(Master!$M$6,COLUMN(K1)-2,$C$2)&amp;" "&amp;$C$4</f>
        <v>G0177Z 9Y BLC2 Curncy</v>
      </c>
      <c r="L9" s="29" t="str">
        <f ca="1">$B$4&amp;OFFSET(Master!$M$6,COLUMN(L1)-2,$C$2)&amp;" "&amp;$C$4</f>
        <v>G0177Z 10Y BLC2 Curncy</v>
      </c>
      <c r="M9" s="29" t="str">
        <f ca="1">$B$4&amp;OFFSET(Master!$M$6,COLUMN(M1)-2,$C$2)&amp;" "&amp;$C$4</f>
        <v>G0177Z 11Y BLC2 Curncy</v>
      </c>
      <c r="N9" s="29" t="str">
        <f ca="1">$B$4&amp;OFFSET(Master!$M$6,COLUMN(N1)-2,$C$2)&amp;" "&amp;$C$4</f>
        <v>G0177Z 12Y BLC2 Curncy</v>
      </c>
      <c r="O9" s="29" t="str">
        <f ca="1">$B$4&amp;OFFSET(Master!$M$6,COLUMN(O1)-2,$C$2)&amp;" "&amp;$C$4</f>
        <v>G0177Z 13Y BLC2 Curncy</v>
      </c>
      <c r="P9" s="29" t="str">
        <f ca="1">$B$4&amp;OFFSET(Master!$M$6,COLUMN(P1)-2,$C$2)&amp;" "&amp;$C$4</f>
        <v>G0177Z 14Y BLC2 Curncy</v>
      </c>
      <c r="Q9" s="29" t="str">
        <f ca="1">$B$4&amp;OFFSET(Master!$M$6,COLUMN(Q1)-2,$C$2)&amp;" "&amp;$C$4</f>
        <v>G0177Z 15Y BLC2 Curncy</v>
      </c>
      <c r="R9" s="29" t="str">
        <f ca="1">$B$4&amp;OFFSET(Master!$M$6,COLUMN(R1)-2,$C$2)&amp;" "&amp;$C$4</f>
        <v>G0177Z 16Y BLC2 Curncy</v>
      </c>
      <c r="S9" s="29" t="str">
        <f ca="1">$B$4&amp;OFFSET(Master!$M$6,COLUMN(S1)-2,$C$2)&amp;" "&amp;$C$4</f>
        <v>G0177Z 17Y BLC2 Curncy</v>
      </c>
      <c r="T9" s="29" t="str">
        <f ca="1">$B$4&amp;OFFSET(Master!$M$6,COLUMN(T1)-2,$C$2)&amp;" "&amp;$C$4</f>
        <v>G0177Z 18Y BLC2 Curncy</v>
      </c>
      <c r="U9" s="29" t="str">
        <f ca="1">$B$4&amp;OFFSET(Master!$M$6,COLUMN(U1)-2,$C$2)&amp;" "&amp;$C$4</f>
        <v>G0177Z 19Y BLC2 Curncy</v>
      </c>
      <c r="V9" s="29" t="str">
        <f ca="1">$B$4&amp;OFFSET(Master!$M$6,COLUMN(V1)-2,$C$2)&amp;" "&amp;$C$4</f>
        <v>G0177Z 20Y BLC2 Curncy</v>
      </c>
      <c r="W9" s="29" t="str">
        <f ca="1">$B$4&amp;OFFSET(Master!$M$6,COLUMN(W1)-2,$C$2)&amp;" "&amp;$C$4</f>
        <v>G0177Z 21Y BLC2 Curncy</v>
      </c>
      <c r="X9" s="29" t="str">
        <f ca="1">$B$4&amp;OFFSET(Master!$M$6,COLUMN(X1)-2,$C$2)&amp;" "&amp;$C$4</f>
        <v>G0177Z 22Y BLC2 Curncy</v>
      </c>
      <c r="Y9" s="29" t="str">
        <f ca="1">$B$4&amp;OFFSET(Master!$M$6,COLUMN(Y1)-2,$C$2)&amp;" "&amp;$C$4</f>
        <v>G0177Z 23Y BLC2 Curncy</v>
      </c>
      <c r="Z9" s="29" t="str">
        <f ca="1">$B$4&amp;OFFSET(Master!$M$6,COLUMN(Z1)-2,$C$2)&amp;" "&amp;$C$4</f>
        <v>G0177Z 24Y BLC2 Curncy</v>
      </c>
      <c r="AA9" s="29" t="str">
        <f ca="1">$B$4&amp;OFFSET(Master!$M$6,COLUMN(AA1)-2,$C$2)&amp;" "&amp;$C$4</f>
        <v>G0177Z 25Y BLC2 Curncy</v>
      </c>
      <c r="AB9" s="29" t="str">
        <f ca="1">$B$4&amp;OFFSET(Master!$M$6,COLUMN(AB1)-2,$C$2)&amp;" "&amp;$C$4</f>
        <v>G0177Z 26Y BLC2 Curncy</v>
      </c>
      <c r="AC9" s="29" t="str">
        <f ca="1">$B$4&amp;OFFSET(Master!$M$6,COLUMN(AC1)-2,$C$2)&amp;" "&amp;$C$4</f>
        <v>G0177Z 27Y BLC2 Curncy</v>
      </c>
      <c r="AD9" s="29" t="str">
        <f ca="1">$B$4&amp;OFFSET(Master!$M$6,COLUMN(AD1)-2,$C$2)&amp;" "&amp;$C$4</f>
        <v>G0177Z 28Y BLC2 Curncy</v>
      </c>
      <c r="AE9" s="29" t="str">
        <f ca="1">$B$4&amp;OFFSET(Master!$M$6,COLUMN(AE1)-2,$C$2)&amp;" "&amp;$C$4</f>
        <v>G0177Z 29Y BLC2 Curncy</v>
      </c>
      <c r="AF9" s="29" t="str">
        <f ca="1">$B$4&amp;OFFSET(Master!$M$6,COLUMN(AF1)-2,$C$2)&amp;" "&amp;$C$4</f>
        <v>G0177Z 30Y BLC2 Curncy</v>
      </c>
      <c r="AG9" s="29" t="str">
        <f ca="1">$B$4&amp;OFFSET(Master!$M$6,COLUMN(AG1)-2,$C$2)&amp;" "&amp;$C$4</f>
        <v>G0177Z 31Y BLC2 Curncy</v>
      </c>
      <c r="AH9" s="29" t="str">
        <f ca="1">$B$4&amp;OFFSET(Master!$M$6,COLUMN(AH1)-2,$C$2)&amp;" "&amp;$C$4</f>
        <v>G0177Z 32Y BLC2 Curncy</v>
      </c>
      <c r="AI9" s="29" t="str">
        <f ca="1">$B$4&amp;OFFSET(Master!$M$6,COLUMN(AI1)-2,$C$2)&amp;" "&amp;$C$4</f>
        <v>G0177Z 33Y BLC2 Curncy</v>
      </c>
      <c r="AJ9" s="29" t="str">
        <f ca="1">$B$4&amp;OFFSET(Master!$M$6,COLUMN(AJ1)-2,$C$2)&amp;" "&amp;$C$4</f>
        <v>G0177Z 34Y BLC2 Curncy</v>
      </c>
      <c r="AK9" s="29" t="str">
        <f ca="1">$B$4&amp;OFFSET(Master!$M$6,COLUMN(AK1)-2,$C$2)&amp;" "&amp;$C$4</f>
        <v>G0177Z 35Y BLC2 Curncy</v>
      </c>
      <c r="AL9" s="29" t="str">
        <f ca="1">$B$4&amp;OFFSET(Master!$M$6,COLUMN(AL1)-2,$C$2)&amp;" "&amp;$C$4</f>
        <v>G0177Z 36Y BLC2 Curncy</v>
      </c>
      <c r="AM9" s="29" t="str">
        <f ca="1">$B$4&amp;OFFSET(Master!$M$6,COLUMN(AM1)-2,$C$2)&amp;" "&amp;$C$4</f>
        <v>G0177Z 37Y BLC2 Curncy</v>
      </c>
      <c r="AN9" s="29" t="str">
        <f ca="1">$B$4&amp;OFFSET(Master!$M$6,COLUMN(AN1)-2,$C$2)&amp;" "&amp;$C$4</f>
        <v>G0177Z 38Y BLC2 Curncy</v>
      </c>
      <c r="AO9" s="29" t="str">
        <f ca="1">$B$4&amp;OFFSET(Master!$M$6,COLUMN(AO1)-2,$C$2)&amp;" "&amp;$C$4</f>
        <v>G0177Z 39Y BLC2 Curncy</v>
      </c>
      <c r="AP9" s="29" t="str">
        <f ca="1">$B$4&amp;OFFSET(Master!$M$6,COLUMN(AP1)-2,$C$2)&amp;" "&amp;$C$4</f>
        <v>G0177Z 40Y BLC2 Curncy</v>
      </c>
      <c r="AQ9" s="29" t="str">
        <f ca="1">$B$4&amp;OFFSET(Master!$M$6,COLUMN(AQ1)-2,$C$2)&amp;" "&amp;$C$4</f>
        <v>G0177Z 41Y BLC2 Curncy</v>
      </c>
      <c r="AR9" s="29" t="str">
        <f ca="1">$B$4&amp;OFFSET(Master!$M$6,COLUMN(AR1)-2,$C$2)&amp;" "&amp;$C$4</f>
        <v>G0177Z 42Y BLC2 Curncy</v>
      </c>
      <c r="AS9" s="29" t="str">
        <f ca="1">$B$4&amp;OFFSET(Master!$M$6,COLUMN(AS1)-2,$C$2)&amp;" "&amp;$C$4</f>
        <v>G0177Z 43Y BLC2 Curncy</v>
      </c>
      <c r="AT9" s="29" t="str">
        <f ca="1">$B$4&amp;OFFSET(Master!$M$6,COLUMN(AT1)-2,$C$2)&amp;" "&amp;$C$4</f>
        <v>G0177Z 44Y BLC2 Curncy</v>
      </c>
      <c r="AU9" s="29" t="str">
        <f ca="1">$B$4&amp;OFFSET(Master!$M$6,COLUMN(AU1)-2,$C$2)&amp;" "&amp;$C$4</f>
        <v>G0177Z 45Y BLC2 Curncy</v>
      </c>
      <c r="AV9" s="29" t="str">
        <f ca="1">$B$4&amp;OFFSET(Master!$M$6,COLUMN(AV1)-2,$C$2)&amp;" "&amp;$C$4</f>
        <v>G0177Z 46Y BLC2 Curncy</v>
      </c>
      <c r="AW9" s="29" t="str">
        <f ca="1">$B$4&amp;OFFSET(Master!$M$6,COLUMN(AW1)-2,$C$2)&amp;" "&amp;$C$4</f>
        <v>G0177Z 47Y BLC2 Curncy</v>
      </c>
      <c r="AX9" s="29" t="str">
        <f ca="1">$B$4&amp;OFFSET(Master!$M$6,COLUMN(AX1)-2,$C$2)&amp;" "&amp;$C$4</f>
        <v>G0177Z 48Y BLC2 Curncy</v>
      </c>
      <c r="AY9" s="29" t="str">
        <f ca="1">$B$4&amp;OFFSET(Master!$M$6,COLUMN(AY1)-2,$C$2)&amp;" "&amp;$C$4</f>
        <v>G0177Z 49Y BLC2 Curncy</v>
      </c>
      <c r="AZ9" s="29" t="str">
        <f ca="1">$B$4&amp;OFFSET(Master!$M$6,COLUMN(AZ1)-2,$C$2)&amp;" "&amp;$C$4</f>
        <v>G0177Z 50Y BLC2 Curncy</v>
      </c>
      <c r="BA9" s="29" t="str">
        <f ca="1">$B$4&amp;OFFSET(Master!$M$6,COLUMN(BA1)-2,$C$2)&amp;" "&amp;$C$4</f>
        <v>G0177Z 51Y BLC2 Curncy</v>
      </c>
      <c r="BB9" s="29" t="str">
        <f ca="1">$B$4&amp;OFFSET(Master!$M$6,COLUMN(BB1)-2,$C$2)&amp;" "&amp;$C$4</f>
        <v>G0177Z 52Y BLC2 Curncy</v>
      </c>
      <c r="BC9" s="29" t="str">
        <f ca="1">$B$4&amp;OFFSET(Master!$M$6,COLUMN(BC1)-2,$C$2)&amp;" "&amp;$C$4</f>
        <v>G0177Z 53Y BLC2 Curncy</v>
      </c>
      <c r="BD9" s="29" t="str">
        <f ca="1">$B$4&amp;OFFSET(Master!$M$6,COLUMN(BD1)-2,$C$2)&amp;" "&amp;$C$4</f>
        <v>G0177Z 54Y BLC2 Curncy</v>
      </c>
      <c r="BE9" s="29" t="str">
        <f ca="1">$B$4&amp;OFFSET(Master!$M$6,COLUMN(BE1)-2,$C$2)&amp;" "&amp;$C$4</f>
        <v>G0177Z 55Y BLC2 Curncy</v>
      </c>
      <c r="BF9" s="29" t="str">
        <f ca="1">$B$4&amp;OFFSET(Master!$M$6,COLUMN(BF1)-2,$C$2)&amp;" "&amp;$C$4</f>
        <v>G0177Z 56Y BLC2 Curncy</v>
      </c>
      <c r="BG9" s="29" t="str">
        <f ca="1">$B$4&amp;OFFSET(Master!$M$6,COLUMN(BG1)-2,$C$2)&amp;" "&amp;$C$4</f>
        <v>G0177Z 57Y BLC2 Curncy</v>
      </c>
      <c r="BH9" s="29" t="str">
        <f ca="1">$B$4&amp;OFFSET(Master!$M$6,COLUMN(BH1)-2,$C$2)&amp;" "&amp;$C$4</f>
        <v>G0177Z 58Y BLC2 Curncy</v>
      </c>
      <c r="BI9" s="29" t="str">
        <f ca="1">$B$4&amp;OFFSET(Master!$M$6,COLUMN(BI1)-2,$C$2)&amp;" "&amp;$C$4</f>
        <v>G0177Z 59Y BLC2 Curncy</v>
      </c>
      <c r="BJ9" s="29" t="str">
        <f ca="1">$B$4&amp;OFFSET(Master!$M$6,COLUMN(BJ1)-2,$C$2)&amp;" "&amp;$C$4</f>
        <v>G0177Z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65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G0084Z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30" x14ac:dyDescent="0.25">
      <c r="A9" s="4"/>
      <c r="B9" s="4"/>
      <c r="C9" s="29" t="str">
        <f ca="1">$B$4&amp;OFFSET(Master!$M$6,COLUMN(C1)-2,$C$2)&amp;" "&amp;$C$4</f>
        <v>G0084Z 1Y BLC2 Curncy</v>
      </c>
      <c r="D9" s="29" t="str">
        <f ca="1">$B$4&amp;OFFSET(Master!$M$6,COLUMN(D1)-2,$C$2)&amp;" "&amp;$C$4</f>
        <v>G0084Z 2Y BLC2 Curncy</v>
      </c>
      <c r="E9" s="29" t="str">
        <f ca="1">$B$4&amp;OFFSET(Master!$M$6,COLUMN(E1)-2,$C$2)&amp;" "&amp;$C$4</f>
        <v>G0084Z 3Y BLC2 Curncy</v>
      </c>
      <c r="F9" s="29" t="str">
        <f ca="1">$B$4&amp;OFFSET(Master!$M$6,COLUMN(F1)-2,$C$2)&amp;" "&amp;$C$4</f>
        <v>G0084Z 4Y BLC2 Curncy</v>
      </c>
      <c r="G9" s="29" t="str">
        <f ca="1">$B$4&amp;OFFSET(Master!$M$6,COLUMN(G1)-2,$C$2)&amp;" "&amp;$C$4</f>
        <v>G0084Z 5Y BLC2 Curncy</v>
      </c>
      <c r="H9" s="29" t="str">
        <f ca="1">$B$4&amp;OFFSET(Master!$M$6,COLUMN(H1)-2,$C$2)&amp;" "&amp;$C$4</f>
        <v>G0084Z 6Y BLC2 Curncy</v>
      </c>
      <c r="I9" s="29" t="str">
        <f ca="1">$B$4&amp;OFFSET(Master!$M$6,COLUMN(I1)-2,$C$2)&amp;" "&amp;$C$4</f>
        <v>G0084Z 7Y BLC2 Curncy</v>
      </c>
      <c r="J9" s="29" t="str">
        <f ca="1">$B$4&amp;OFFSET(Master!$M$6,COLUMN(J1)-2,$C$2)&amp;" "&amp;$C$4</f>
        <v>G0084Z 8Y BLC2 Curncy</v>
      </c>
      <c r="K9" s="29" t="str">
        <f ca="1">$B$4&amp;OFFSET(Master!$M$6,COLUMN(K1)-2,$C$2)&amp;" "&amp;$C$4</f>
        <v>G0084Z 9Y BLC2 Curncy</v>
      </c>
      <c r="L9" s="29" t="str">
        <f ca="1">$B$4&amp;OFFSET(Master!$M$6,COLUMN(L1)-2,$C$2)&amp;" "&amp;$C$4</f>
        <v>G0084Z 10Y BLC2 Curncy</v>
      </c>
      <c r="M9" s="29" t="str">
        <f ca="1">$B$4&amp;OFFSET(Master!$M$6,COLUMN(M1)-2,$C$2)&amp;" "&amp;$C$4</f>
        <v>G0084Z 11Y BLC2 Curncy</v>
      </c>
      <c r="N9" s="29" t="str">
        <f ca="1">$B$4&amp;OFFSET(Master!$M$6,COLUMN(N1)-2,$C$2)&amp;" "&amp;$C$4</f>
        <v>G0084Z 12Y BLC2 Curncy</v>
      </c>
      <c r="O9" s="29" t="str">
        <f ca="1">$B$4&amp;OFFSET(Master!$M$6,COLUMN(O1)-2,$C$2)&amp;" "&amp;$C$4</f>
        <v>G0084Z 13Y BLC2 Curncy</v>
      </c>
      <c r="P9" s="29" t="str">
        <f ca="1">$B$4&amp;OFFSET(Master!$M$6,COLUMN(P1)-2,$C$2)&amp;" "&amp;$C$4</f>
        <v>G0084Z 14Y BLC2 Curncy</v>
      </c>
      <c r="Q9" s="29" t="str">
        <f ca="1">$B$4&amp;OFFSET(Master!$M$6,COLUMN(Q1)-2,$C$2)&amp;" "&amp;$C$4</f>
        <v>G0084Z 15Y BLC2 Curncy</v>
      </c>
      <c r="R9" s="29" t="str">
        <f ca="1">$B$4&amp;OFFSET(Master!$M$6,COLUMN(R1)-2,$C$2)&amp;" "&amp;$C$4</f>
        <v>G0084Z 16Y BLC2 Curncy</v>
      </c>
      <c r="S9" s="29" t="str">
        <f ca="1">$B$4&amp;OFFSET(Master!$M$6,COLUMN(S1)-2,$C$2)&amp;" "&amp;$C$4</f>
        <v>G0084Z 17Y BLC2 Curncy</v>
      </c>
      <c r="T9" s="29" t="str">
        <f ca="1">$B$4&amp;OFFSET(Master!$M$6,COLUMN(T1)-2,$C$2)&amp;" "&amp;$C$4</f>
        <v>G0084Z 18Y BLC2 Curncy</v>
      </c>
      <c r="U9" s="29" t="str">
        <f ca="1">$B$4&amp;OFFSET(Master!$M$6,COLUMN(U1)-2,$C$2)&amp;" "&amp;$C$4</f>
        <v>G0084Z 19Y BLC2 Curncy</v>
      </c>
      <c r="V9" s="29" t="str">
        <f ca="1">$B$4&amp;OFFSET(Master!$M$6,COLUMN(V1)-2,$C$2)&amp;" "&amp;$C$4</f>
        <v>G0084Z 20Y BLC2 Curncy</v>
      </c>
      <c r="W9" s="29" t="str">
        <f ca="1">$B$4&amp;OFFSET(Master!$M$6,COLUMN(W1)-2,$C$2)&amp;" "&amp;$C$4</f>
        <v>G0084Z 21Y BLC2 Curncy</v>
      </c>
      <c r="X9" s="29" t="str">
        <f ca="1">$B$4&amp;OFFSET(Master!$M$6,COLUMN(X1)-2,$C$2)&amp;" "&amp;$C$4</f>
        <v>G0084Z 22Y BLC2 Curncy</v>
      </c>
      <c r="Y9" s="29" t="str">
        <f ca="1">$B$4&amp;OFFSET(Master!$M$6,COLUMN(Y1)-2,$C$2)&amp;" "&amp;$C$4</f>
        <v>G0084Z 23Y BLC2 Curncy</v>
      </c>
      <c r="Z9" s="29" t="str">
        <f ca="1">$B$4&amp;OFFSET(Master!$M$6,COLUMN(Z1)-2,$C$2)&amp;" "&amp;$C$4</f>
        <v>G0084Z 24Y BLC2 Curncy</v>
      </c>
      <c r="AA9" s="29" t="str">
        <f ca="1">$B$4&amp;OFFSET(Master!$M$6,COLUMN(AA1)-2,$C$2)&amp;" "&amp;$C$4</f>
        <v>G0084Z 25Y BLC2 Curncy</v>
      </c>
      <c r="AB9" s="29" t="str">
        <f ca="1">$B$4&amp;OFFSET(Master!$M$6,COLUMN(AB1)-2,$C$2)&amp;" "&amp;$C$4</f>
        <v>G0084Z 26Y BLC2 Curncy</v>
      </c>
      <c r="AC9" s="29" t="str">
        <f ca="1">$B$4&amp;OFFSET(Master!$M$6,COLUMN(AC1)-2,$C$2)&amp;" "&amp;$C$4</f>
        <v>G0084Z 27Y BLC2 Curncy</v>
      </c>
      <c r="AD9" s="29" t="str">
        <f ca="1">$B$4&amp;OFFSET(Master!$M$6,COLUMN(AD1)-2,$C$2)&amp;" "&amp;$C$4</f>
        <v>G0084Z 28Y BLC2 Curncy</v>
      </c>
      <c r="AE9" s="29" t="str">
        <f ca="1">$B$4&amp;OFFSET(Master!$M$6,COLUMN(AE1)-2,$C$2)&amp;" "&amp;$C$4</f>
        <v>G0084Z 29Y BLC2 Curncy</v>
      </c>
      <c r="AF9" s="29" t="str">
        <f ca="1">$B$4&amp;OFFSET(Master!$M$6,COLUMN(AF1)-2,$C$2)&amp;" "&amp;$C$4</f>
        <v>G0084Z 30Y BLC2 Curncy</v>
      </c>
      <c r="AG9" s="29" t="str">
        <f ca="1">$B$4&amp;OFFSET(Master!$M$6,COLUMN(AG1)-2,$C$2)&amp;" "&amp;$C$4</f>
        <v>G0084Z 31Y BLC2 Curncy</v>
      </c>
      <c r="AH9" s="29" t="str">
        <f ca="1">$B$4&amp;OFFSET(Master!$M$6,COLUMN(AH1)-2,$C$2)&amp;" "&amp;$C$4</f>
        <v>G0084Z 32Y BLC2 Curncy</v>
      </c>
      <c r="AI9" s="29" t="str">
        <f ca="1">$B$4&amp;OFFSET(Master!$M$6,COLUMN(AI1)-2,$C$2)&amp;" "&amp;$C$4</f>
        <v>G0084Z 33Y BLC2 Curncy</v>
      </c>
      <c r="AJ9" s="29" t="str">
        <f ca="1">$B$4&amp;OFFSET(Master!$M$6,COLUMN(AJ1)-2,$C$2)&amp;" "&amp;$C$4</f>
        <v>G0084Z 34Y BLC2 Curncy</v>
      </c>
      <c r="AK9" s="29" t="str">
        <f ca="1">$B$4&amp;OFFSET(Master!$M$6,COLUMN(AK1)-2,$C$2)&amp;" "&amp;$C$4</f>
        <v>G0084Z 35Y BLC2 Curncy</v>
      </c>
      <c r="AL9" s="29" t="str">
        <f ca="1">$B$4&amp;OFFSET(Master!$M$6,COLUMN(AL1)-2,$C$2)&amp;" "&amp;$C$4</f>
        <v>G0084Z 36Y BLC2 Curncy</v>
      </c>
      <c r="AM9" s="29" t="str">
        <f ca="1">$B$4&amp;OFFSET(Master!$M$6,COLUMN(AM1)-2,$C$2)&amp;" "&amp;$C$4</f>
        <v>G0084Z 37Y BLC2 Curncy</v>
      </c>
      <c r="AN9" s="29" t="str">
        <f ca="1">$B$4&amp;OFFSET(Master!$M$6,COLUMN(AN1)-2,$C$2)&amp;" "&amp;$C$4</f>
        <v>G0084Z 38Y BLC2 Curncy</v>
      </c>
      <c r="AO9" s="29" t="str">
        <f ca="1">$B$4&amp;OFFSET(Master!$M$6,COLUMN(AO1)-2,$C$2)&amp;" "&amp;$C$4</f>
        <v>G0084Z 39Y BLC2 Curncy</v>
      </c>
      <c r="AP9" s="29" t="str">
        <f ca="1">$B$4&amp;OFFSET(Master!$M$6,COLUMN(AP1)-2,$C$2)&amp;" "&amp;$C$4</f>
        <v>G0084Z 40Y BLC2 Curncy</v>
      </c>
      <c r="AQ9" s="29" t="str">
        <f ca="1">$B$4&amp;OFFSET(Master!$M$6,COLUMN(AQ1)-2,$C$2)&amp;" "&amp;$C$4</f>
        <v>G0084Z 41Y BLC2 Curncy</v>
      </c>
      <c r="AR9" s="29" t="str">
        <f ca="1">$B$4&amp;OFFSET(Master!$M$6,COLUMN(AR1)-2,$C$2)&amp;" "&amp;$C$4</f>
        <v>G0084Z 42Y BLC2 Curncy</v>
      </c>
      <c r="AS9" s="29" t="str">
        <f ca="1">$B$4&amp;OFFSET(Master!$M$6,COLUMN(AS1)-2,$C$2)&amp;" "&amp;$C$4</f>
        <v>G0084Z 43Y BLC2 Curncy</v>
      </c>
      <c r="AT9" s="29" t="str">
        <f ca="1">$B$4&amp;OFFSET(Master!$M$6,COLUMN(AT1)-2,$C$2)&amp;" "&amp;$C$4</f>
        <v>G0084Z 44Y BLC2 Curncy</v>
      </c>
      <c r="AU9" s="29" t="str">
        <f ca="1">$B$4&amp;OFFSET(Master!$M$6,COLUMN(AU1)-2,$C$2)&amp;" "&amp;$C$4</f>
        <v>G0084Z 45Y BLC2 Curncy</v>
      </c>
      <c r="AV9" s="29" t="str">
        <f ca="1">$B$4&amp;OFFSET(Master!$M$6,COLUMN(AV1)-2,$C$2)&amp;" "&amp;$C$4</f>
        <v>G0084Z 46Y BLC2 Curncy</v>
      </c>
      <c r="AW9" s="29" t="str">
        <f ca="1">$B$4&amp;OFFSET(Master!$M$6,COLUMN(AW1)-2,$C$2)&amp;" "&amp;$C$4</f>
        <v>G0084Z 47Y BLC2 Curncy</v>
      </c>
      <c r="AX9" s="29" t="str">
        <f ca="1">$B$4&amp;OFFSET(Master!$M$6,COLUMN(AX1)-2,$C$2)&amp;" "&amp;$C$4</f>
        <v>G0084Z 48Y BLC2 Curncy</v>
      </c>
      <c r="AY9" s="29" t="str">
        <f ca="1">$B$4&amp;OFFSET(Master!$M$6,COLUMN(AY1)-2,$C$2)&amp;" "&amp;$C$4</f>
        <v>G0084Z 49Y BLC2 Curncy</v>
      </c>
      <c r="AZ9" s="29" t="str">
        <f ca="1">$B$4&amp;OFFSET(Master!$M$6,COLUMN(AZ1)-2,$C$2)&amp;" "&amp;$C$4</f>
        <v>G0084Z 50Y BLC2 Curncy</v>
      </c>
      <c r="BA9" s="29" t="str">
        <f ca="1">$B$4&amp;OFFSET(Master!$M$6,COLUMN(BA1)-2,$C$2)&amp;" "&amp;$C$4</f>
        <v>G0084Z 51Y BLC2 Curncy</v>
      </c>
      <c r="BB9" s="29" t="str">
        <f ca="1">$B$4&amp;OFFSET(Master!$M$6,COLUMN(BB1)-2,$C$2)&amp;" "&amp;$C$4</f>
        <v>G0084Z 52Y BLC2 Curncy</v>
      </c>
      <c r="BC9" s="29" t="str">
        <f ca="1">$B$4&amp;OFFSET(Master!$M$6,COLUMN(BC1)-2,$C$2)&amp;" "&amp;$C$4</f>
        <v>G0084Z 53Y BLC2 Curncy</v>
      </c>
      <c r="BD9" s="29" t="str">
        <f ca="1">$B$4&amp;OFFSET(Master!$M$6,COLUMN(BD1)-2,$C$2)&amp;" "&amp;$C$4</f>
        <v>G0084Z 54Y BLC2 Curncy</v>
      </c>
      <c r="BE9" s="29" t="str">
        <f ca="1">$B$4&amp;OFFSET(Master!$M$6,COLUMN(BE1)-2,$C$2)&amp;" "&amp;$C$4</f>
        <v>G0084Z 55Y BLC2 Curncy</v>
      </c>
      <c r="BF9" s="29" t="str">
        <f ca="1">$B$4&amp;OFFSET(Master!$M$6,COLUMN(BF1)-2,$C$2)&amp;" "&amp;$C$4</f>
        <v>G0084Z 56Y BLC2 Curncy</v>
      </c>
      <c r="BG9" s="29" t="str">
        <f ca="1">$B$4&amp;OFFSET(Master!$M$6,COLUMN(BG1)-2,$C$2)&amp;" "&amp;$C$4</f>
        <v>G0084Z 57Y BLC2 Curncy</v>
      </c>
      <c r="BH9" s="29" t="str">
        <f ca="1">$B$4&amp;OFFSET(Master!$M$6,COLUMN(BH1)-2,$C$2)&amp;" "&amp;$C$4</f>
        <v>G0084Z 58Y BLC2 Curncy</v>
      </c>
      <c r="BI9" s="29" t="str">
        <f ca="1">$B$4&amp;OFFSET(Master!$M$6,COLUMN(BI1)-2,$C$2)&amp;" "&amp;$C$4</f>
        <v>G0084Z 59Y BLC2 Curncy</v>
      </c>
      <c r="BJ9" s="29" t="str">
        <f ca="1">$B$4&amp;OFFSET(Master!$M$6,COLUMN(BJ1)-2,$C$2)&amp;" "&amp;$C$4</f>
        <v>G0084Z 60Y BLC2 Curncy</v>
      </c>
      <c r="BK9" s="3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00FF"/>
  </sheetPr>
  <dimension ref="A1:CT32"/>
  <sheetViews>
    <sheetView zoomScale="60" zoomScaleNormal="6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98" width="0" style="2" hidden="1" customWidth="1"/>
    <col min="99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23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G0063Z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82.5" customHeight="1" x14ac:dyDescent="0.25">
      <c r="A9" s="4"/>
      <c r="B9" s="4"/>
      <c r="C9" s="29" t="str">
        <f ca="1">$B$4&amp;OFFSET(Master!$M$6,COLUMN(C1)-2,$C$2)&amp;" "&amp;$C$4</f>
        <v>G0063Z 1Y BLC2 Curncy</v>
      </c>
      <c r="D9" s="29" t="str">
        <f ca="1">$B$4&amp;OFFSET(Master!$M$6,COLUMN(D1)-2,$C$2)&amp;" "&amp;$C$4</f>
        <v>G0063Z 2Y BLC2 Curncy</v>
      </c>
      <c r="E9" s="29" t="str">
        <f ca="1">$B$4&amp;OFFSET(Master!$M$6,COLUMN(E1)-2,$C$2)&amp;" "&amp;$C$4</f>
        <v>G0063Z 3Y BLC2 Curncy</v>
      </c>
      <c r="F9" s="29" t="str">
        <f ca="1">$B$4&amp;OFFSET(Master!$M$6,COLUMN(F1)-2,$C$2)&amp;" "&amp;$C$4</f>
        <v>G0063Z 4Y BLC2 Curncy</v>
      </c>
      <c r="G9" s="29" t="str">
        <f ca="1">$B$4&amp;OFFSET(Master!$M$6,COLUMN(G1)-2,$C$2)&amp;" "&amp;$C$4</f>
        <v>G0063Z 5Y BLC2 Curncy</v>
      </c>
      <c r="H9" s="29" t="str">
        <f ca="1">$B$4&amp;OFFSET(Master!$M$6,COLUMN(H1)-2,$C$2)&amp;" "&amp;$C$4</f>
        <v>G0063Z 6Y BLC2 Curncy</v>
      </c>
      <c r="I9" s="29" t="str">
        <f ca="1">$B$4&amp;OFFSET(Master!$M$6,COLUMN(I1)-2,$C$2)&amp;" "&amp;$C$4</f>
        <v>G0063Z 7Y BLC2 Curncy</v>
      </c>
      <c r="J9" s="29" t="str">
        <f ca="1">$B$4&amp;OFFSET(Master!$M$6,COLUMN(J1)-2,$C$2)&amp;" "&amp;$C$4</f>
        <v>G0063Z 8Y BLC2 Curncy</v>
      </c>
      <c r="K9" s="29" t="str">
        <f ca="1">$B$4&amp;OFFSET(Master!$M$6,COLUMN(K1)-2,$C$2)&amp;" "&amp;$C$4</f>
        <v>G0063Z 9Y BLC2 Curncy</v>
      </c>
      <c r="L9" s="29" t="str">
        <f ca="1">$B$4&amp;OFFSET(Master!$M$6,COLUMN(L1)-2,$C$2)&amp;" "&amp;$C$4</f>
        <v>G0063Z 10Y BLC2 Curncy</v>
      </c>
      <c r="M9" s="29" t="str">
        <f ca="1">$B$4&amp;OFFSET(Master!$M$6,COLUMN(M1)-2,$C$2)&amp;" "&amp;$C$4</f>
        <v>G0063Z 11Y BLC2 Curncy</v>
      </c>
      <c r="N9" s="29" t="str">
        <f ca="1">$B$4&amp;OFFSET(Master!$M$6,COLUMN(N1)-2,$C$2)&amp;" "&amp;$C$4</f>
        <v>G0063Z 12Y BLC2 Curncy</v>
      </c>
      <c r="O9" s="29" t="str">
        <f ca="1">$B$4&amp;OFFSET(Master!$M$6,COLUMN(O1)-2,$C$2)&amp;" "&amp;$C$4</f>
        <v>G0063Z 13Y BLC2 Curncy</v>
      </c>
      <c r="P9" s="29" t="str">
        <f ca="1">$B$4&amp;OFFSET(Master!$M$6,COLUMN(P1)-2,$C$2)&amp;" "&amp;$C$4</f>
        <v>G0063Z 14Y BLC2 Curncy</v>
      </c>
      <c r="Q9" s="29" t="str">
        <f ca="1">$B$4&amp;OFFSET(Master!$M$6,COLUMN(Q1)-2,$C$2)&amp;" "&amp;$C$4</f>
        <v>G0063Z 15Y BLC2 Curncy</v>
      </c>
      <c r="R9" s="29" t="str">
        <f ca="1">$B$4&amp;OFFSET(Master!$M$6,COLUMN(R1)-2,$C$2)&amp;" "&amp;$C$4</f>
        <v>G0063Z 16Y BLC2 Curncy</v>
      </c>
      <c r="S9" s="29" t="str">
        <f ca="1">$B$4&amp;OFFSET(Master!$M$6,COLUMN(S1)-2,$C$2)&amp;" "&amp;$C$4</f>
        <v>G0063Z 17Y BLC2 Curncy</v>
      </c>
      <c r="T9" s="29" t="str">
        <f ca="1">$B$4&amp;OFFSET(Master!$M$6,COLUMN(T1)-2,$C$2)&amp;" "&amp;$C$4</f>
        <v>G0063Z 18Y BLC2 Curncy</v>
      </c>
      <c r="U9" s="29" t="str">
        <f ca="1">$B$4&amp;OFFSET(Master!$M$6,COLUMN(U1)-2,$C$2)&amp;" "&amp;$C$4</f>
        <v>G0063Z 19Y BLC2 Curncy</v>
      </c>
      <c r="V9" s="29" t="str">
        <f ca="1">$B$4&amp;OFFSET(Master!$M$6,COLUMN(V1)-2,$C$2)&amp;" "&amp;$C$4</f>
        <v>G0063Z 20Y BLC2 Curncy</v>
      </c>
      <c r="W9" s="29" t="str">
        <f ca="1">$B$4&amp;OFFSET(Master!$M$6,COLUMN(W1)-2,$C$2)&amp;" "&amp;$C$4</f>
        <v>G0063Z 21Y BLC2 Curncy</v>
      </c>
      <c r="X9" s="29" t="str">
        <f ca="1">$B$4&amp;OFFSET(Master!$M$6,COLUMN(X1)-2,$C$2)&amp;" "&amp;$C$4</f>
        <v>G0063Z 22Y BLC2 Curncy</v>
      </c>
      <c r="Y9" s="29" t="str">
        <f ca="1">$B$4&amp;OFFSET(Master!$M$6,COLUMN(Y1)-2,$C$2)&amp;" "&amp;$C$4</f>
        <v>G0063Z 23Y BLC2 Curncy</v>
      </c>
      <c r="Z9" s="29" t="str">
        <f ca="1">$B$4&amp;OFFSET(Master!$M$6,COLUMN(Z1)-2,$C$2)&amp;" "&amp;$C$4</f>
        <v>G0063Z 24Y BLC2 Curncy</v>
      </c>
      <c r="AA9" s="29" t="str">
        <f ca="1">$B$4&amp;OFFSET(Master!$M$6,COLUMN(AA1)-2,$C$2)&amp;" "&amp;$C$4</f>
        <v>G0063Z 25Y BLC2 Curncy</v>
      </c>
      <c r="AB9" s="29" t="str">
        <f ca="1">$B$4&amp;OFFSET(Master!$M$6,COLUMN(AB1)-2,$C$2)&amp;" "&amp;$C$4</f>
        <v>G0063Z 26Y BLC2 Curncy</v>
      </c>
      <c r="AC9" s="29" t="str">
        <f ca="1">$B$4&amp;OFFSET(Master!$M$6,COLUMN(AC1)-2,$C$2)&amp;" "&amp;$C$4</f>
        <v>G0063Z 27Y BLC2 Curncy</v>
      </c>
      <c r="AD9" s="29" t="str">
        <f ca="1">$B$4&amp;OFFSET(Master!$M$6,COLUMN(AD1)-2,$C$2)&amp;" "&amp;$C$4</f>
        <v>G0063Z 28Y BLC2 Curncy</v>
      </c>
      <c r="AE9" s="29" t="str">
        <f ca="1">$B$4&amp;OFFSET(Master!$M$6,COLUMN(AE1)-2,$C$2)&amp;" "&amp;$C$4</f>
        <v>G0063Z 29Y BLC2 Curncy</v>
      </c>
      <c r="AF9" s="29" t="str">
        <f ca="1">$B$4&amp;OFFSET(Master!$M$6,COLUMN(AF1)-2,$C$2)&amp;" "&amp;$C$4</f>
        <v>G0063Z 30Y BLC2 Curncy</v>
      </c>
      <c r="AG9" s="29" t="str">
        <f ca="1">$B$4&amp;OFFSET(Master!$M$6,COLUMN(AG1)-2,$C$2)&amp;" "&amp;$C$4</f>
        <v>G0063Z 31Y BLC2 Curncy</v>
      </c>
      <c r="AH9" s="29" t="str">
        <f ca="1">$B$4&amp;OFFSET(Master!$M$6,COLUMN(AH1)-2,$C$2)&amp;" "&amp;$C$4</f>
        <v>G0063Z 32Y BLC2 Curncy</v>
      </c>
      <c r="AI9" s="29" t="str">
        <f ca="1">$B$4&amp;OFFSET(Master!$M$6,COLUMN(AI1)-2,$C$2)&amp;" "&amp;$C$4</f>
        <v>G0063Z 33Y BLC2 Curncy</v>
      </c>
      <c r="AJ9" s="29" t="str">
        <f ca="1">$B$4&amp;OFFSET(Master!$M$6,COLUMN(AJ1)-2,$C$2)&amp;" "&amp;$C$4</f>
        <v>G0063Z 34Y BLC2 Curncy</v>
      </c>
      <c r="AK9" s="29" t="str">
        <f ca="1">$B$4&amp;OFFSET(Master!$M$6,COLUMN(AK1)-2,$C$2)&amp;" "&amp;$C$4</f>
        <v>G0063Z 35Y BLC2 Curncy</v>
      </c>
      <c r="AL9" s="29" t="str">
        <f ca="1">$B$4&amp;OFFSET(Master!$M$6,COLUMN(AL1)-2,$C$2)&amp;" "&amp;$C$4</f>
        <v>G0063Z 36Y BLC2 Curncy</v>
      </c>
      <c r="AM9" s="29" t="str">
        <f ca="1">$B$4&amp;OFFSET(Master!$M$6,COLUMN(AM1)-2,$C$2)&amp;" "&amp;$C$4</f>
        <v>G0063Z 37Y BLC2 Curncy</v>
      </c>
      <c r="AN9" s="29" t="str">
        <f ca="1">$B$4&amp;OFFSET(Master!$M$6,COLUMN(AN1)-2,$C$2)&amp;" "&amp;$C$4</f>
        <v>G0063Z 38Y BLC2 Curncy</v>
      </c>
      <c r="AO9" s="29" t="str">
        <f ca="1">$B$4&amp;OFFSET(Master!$M$6,COLUMN(AO1)-2,$C$2)&amp;" "&amp;$C$4</f>
        <v>G0063Z 39Y BLC2 Curncy</v>
      </c>
      <c r="AP9" s="29" t="str">
        <f ca="1">$B$4&amp;OFFSET(Master!$M$6,COLUMN(AP1)-2,$C$2)&amp;" "&amp;$C$4</f>
        <v>G0063Z 40Y BLC2 Curncy</v>
      </c>
      <c r="AQ9" s="29" t="str">
        <f ca="1">$B$4&amp;OFFSET(Master!$M$6,COLUMN(AQ1)-2,$C$2)&amp;" "&amp;$C$4</f>
        <v>G0063Z 41Y BLC2 Curncy</v>
      </c>
      <c r="AR9" s="29" t="str">
        <f ca="1">$B$4&amp;OFFSET(Master!$M$6,COLUMN(AR1)-2,$C$2)&amp;" "&amp;$C$4</f>
        <v>G0063Z 42Y BLC2 Curncy</v>
      </c>
      <c r="AS9" s="29" t="str">
        <f ca="1">$B$4&amp;OFFSET(Master!$M$6,COLUMN(AS1)-2,$C$2)&amp;" "&amp;$C$4</f>
        <v>G0063Z 43Y BLC2 Curncy</v>
      </c>
      <c r="AT9" s="29" t="str">
        <f ca="1">$B$4&amp;OFFSET(Master!$M$6,COLUMN(AT1)-2,$C$2)&amp;" "&amp;$C$4</f>
        <v>G0063Z 44Y BLC2 Curncy</v>
      </c>
      <c r="AU9" s="29" t="str">
        <f ca="1">$B$4&amp;OFFSET(Master!$M$6,COLUMN(AU1)-2,$C$2)&amp;" "&amp;$C$4</f>
        <v>G0063Z 45Y BLC2 Curncy</v>
      </c>
      <c r="AV9" s="29" t="str">
        <f ca="1">$B$4&amp;OFFSET(Master!$M$6,COLUMN(AV1)-2,$C$2)&amp;" "&amp;$C$4</f>
        <v>G0063Z 46Y BLC2 Curncy</v>
      </c>
      <c r="AW9" s="29" t="str">
        <f ca="1">$B$4&amp;OFFSET(Master!$M$6,COLUMN(AW1)-2,$C$2)&amp;" "&amp;$C$4</f>
        <v>G0063Z 47Y BLC2 Curncy</v>
      </c>
      <c r="AX9" s="29" t="str">
        <f ca="1">$B$4&amp;OFFSET(Master!$M$6,COLUMN(AX1)-2,$C$2)&amp;" "&amp;$C$4</f>
        <v>G0063Z 48Y BLC2 Curncy</v>
      </c>
      <c r="AY9" s="29" t="str">
        <f ca="1">$B$4&amp;OFFSET(Master!$M$6,COLUMN(AY1)-2,$C$2)&amp;" "&amp;$C$4</f>
        <v>G0063Z 49Y BLC2 Curncy</v>
      </c>
      <c r="AZ9" s="29" t="str">
        <f ca="1">$B$4&amp;OFFSET(Master!$M$6,COLUMN(AZ1)-2,$C$2)&amp;" "&amp;$C$4</f>
        <v>G0063Z 50Y BLC2 Curncy</v>
      </c>
      <c r="BA9" s="29" t="str">
        <f ca="1">$B$4&amp;OFFSET(Master!$M$6,COLUMN(BA1)-2,$C$2)&amp;" "&amp;$C$4</f>
        <v>G0063Z 51Y BLC2 Curncy</v>
      </c>
      <c r="BB9" s="29" t="str">
        <f ca="1">$B$4&amp;OFFSET(Master!$M$6,COLUMN(BB1)-2,$C$2)&amp;" "&amp;$C$4</f>
        <v>G0063Z 52Y BLC2 Curncy</v>
      </c>
      <c r="BC9" s="29" t="str">
        <f ca="1">$B$4&amp;OFFSET(Master!$M$6,COLUMN(BC1)-2,$C$2)&amp;" "&amp;$C$4</f>
        <v>G0063Z 53Y BLC2 Curncy</v>
      </c>
      <c r="BD9" s="29" t="str">
        <f ca="1">$B$4&amp;OFFSET(Master!$M$6,COLUMN(BD1)-2,$C$2)&amp;" "&amp;$C$4</f>
        <v>G0063Z 54Y BLC2 Curncy</v>
      </c>
      <c r="BE9" s="29" t="str">
        <f ca="1">$B$4&amp;OFFSET(Master!$M$6,COLUMN(BE1)-2,$C$2)&amp;" "&amp;$C$4</f>
        <v>G0063Z 55Y BLC2 Curncy</v>
      </c>
      <c r="BF9" s="29" t="str">
        <f ca="1">$B$4&amp;OFFSET(Master!$M$6,COLUMN(BF1)-2,$C$2)&amp;" "&amp;$C$4</f>
        <v>G0063Z 56Y BLC2 Curncy</v>
      </c>
      <c r="BG9" s="29" t="str">
        <f ca="1">$B$4&amp;OFFSET(Master!$M$6,COLUMN(BG1)-2,$C$2)&amp;" "&amp;$C$4</f>
        <v>G0063Z 57Y BLC2 Curncy</v>
      </c>
      <c r="BH9" s="29" t="str">
        <f ca="1">$B$4&amp;OFFSET(Master!$M$6,COLUMN(BH1)-2,$C$2)&amp;" "&amp;$C$4</f>
        <v>G0063Z 58Y BLC2 Curncy</v>
      </c>
      <c r="BI9" s="29" t="str">
        <f ca="1">$B$4&amp;OFFSET(Master!$M$6,COLUMN(BI1)-2,$C$2)&amp;" "&amp;$C$4</f>
        <v>G0063Z 59Y BLC2 Curncy</v>
      </c>
      <c r="BJ9" s="29" t="str">
        <f ca="1">$B$4&amp;OFFSET(Master!$M$6,COLUMN(BJ1)-2,$C$2)&amp;" "&amp;$C$4</f>
        <v>G0063Z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68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BI0631</v>
      </c>
      <c r="C4" s="29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69" customHeight="1" x14ac:dyDescent="0.25">
      <c r="A9" s="4"/>
      <c r="B9" s="4"/>
      <c r="C9" s="29" t="str">
        <f ca="1">$B$4&amp;OFFSET(Master!$M$6,COLUMN(C1)-2,$C$2)&amp;" "&amp;$C$4</f>
        <v>BI0631 1Y BVLI Curncy</v>
      </c>
      <c r="D9" s="29" t="str">
        <f ca="1">$B$4&amp;OFFSET(Master!$M$6,COLUMN(D1)-2,$C$2)&amp;" "&amp;$C$4</f>
        <v>BI0631 2Y BVLI Curncy</v>
      </c>
      <c r="E9" s="29" t="str">
        <f ca="1">$B$4&amp;OFFSET(Master!$M$6,COLUMN(E1)-2,$C$2)&amp;" "&amp;$C$4</f>
        <v>BI0631 3Y BVLI Curncy</v>
      </c>
      <c r="F9" s="29" t="str">
        <f ca="1">$B$4&amp;OFFSET(Master!$M$6,COLUMN(F1)-2,$C$2)&amp;" "&amp;$C$4</f>
        <v>BI0631 4Y BVLI Curncy</v>
      </c>
      <c r="G9" s="29" t="str">
        <f ca="1">$B$4&amp;OFFSET(Master!$M$6,COLUMN(G1)-2,$C$2)&amp;" "&amp;$C$4</f>
        <v>BI0631 5Y BVLI Curncy</v>
      </c>
      <c r="H9" s="29" t="str">
        <f ca="1">$B$4&amp;OFFSET(Master!$M$6,COLUMN(H1)-2,$C$2)&amp;" "&amp;$C$4</f>
        <v>BI0631 6Y BVLI Curncy</v>
      </c>
      <c r="I9" s="29" t="str">
        <f ca="1">$B$4&amp;OFFSET(Master!$M$6,COLUMN(I1)-2,$C$2)&amp;" "&amp;$C$4</f>
        <v>BI0631 7Y BVLI Curncy</v>
      </c>
      <c r="J9" s="29" t="str">
        <f ca="1">$B$4&amp;OFFSET(Master!$M$6,COLUMN(J1)-2,$C$2)&amp;" "&amp;$C$4</f>
        <v>BI0631 8Y BVLI Curncy</v>
      </c>
      <c r="K9" s="29" t="str">
        <f ca="1">$B$4&amp;OFFSET(Master!$M$6,COLUMN(K1)-2,$C$2)&amp;" "&amp;$C$4</f>
        <v>BI0631 9Y BVLI Curncy</v>
      </c>
      <c r="L9" s="29" t="str">
        <f ca="1">$B$4&amp;OFFSET(Master!$M$6,COLUMN(L1)-2,$C$2)&amp;" "&amp;$C$4</f>
        <v>BI0631 10Y BVLI Curncy</v>
      </c>
      <c r="M9" s="29" t="str">
        <f ca="1">$B$4&amp;OFFSET(Master!$M$6,COLUMN(M1)-2,$C$2)&amp;" "&amp;$C$4</f>
        <v>BI0631 11Y BVLI Curncy</v>
      </c>
      <c r="N9" s="29" t="str">
        <f ca="1">$B$4&amp;OFFSET(Master!$M$6,COLUMN(N1)-2,$C$2)&amp;" "&amp;$C$4</f>
        <v>BI0631 12Y BVLI Curncy</v>
      </c>
      <c r="O9" s="29" t="str">
        <f ca="1">$B$4&amp;OFFSET(Master!$M$6,COLUMN(O1)-2,$C$2)&amp;" "&amp;$C$4</f>
        <v>BI0631 13Y BVLI Curncy</v>
      </c>
      <c r="P9" s="29" t="str">
        <f ca="1">$B$4&amp;OFFSET(Master!$M$6,COLUMN(P1)-2,$C$2)&amp;" "&amp;$C$4</f>
        <v>BI0631 14Y BVLI Curncy</v>
      </c>
      <c r="Q9" s="29" t="str">
        <f ca="1">$B$4&amp;OFFSET(Master!$M$6,COLUMN(Q1)-2,$C$2)&amp;" "&amp;$C$4</f>
        <v>BI0631 15Y BVLI Curncy</v>
      </c>
      <c r="R9" s="29" t="str">
        <f ca="1">$B$4&amp;OFFSET(Master!$M$6,COLUMN(R1)-2,$C$2)&amp;" "&amp;$C$4</f>
        <v>BI0631 16Y BVLI Curncy</v>
      </c>
      <c r="S9" s="29" t="str">
        <f ca="1">$B$4&amp;OFFSET(Master!$M$6,COLUMN(S1)-2,$C$2)&amp;" "&amp;$C$4</f>
        <v>BI0631 17Y BVLI Curncy</v>
      </c>
      <c r="T9" s="29" t="str">
        <f ca="1">$B$4&amp;OFFSET(Master!$M$6,COLUMN(T1)-2,$C$2)&amp;" "&amp;$C$4</f>
        <v>BI0631 18Y BVLI Curncy</v>
      </c>
      <c r="U9" s="29" t="str">
        <f ca="1">$B$4&amp;OFFSET(Master!$M$6,COLUMN(U1)-2,$C$2)&amp;" "&amp;$C$4</f>
        <v>BI0631 19Y BVLI Curncy</v>
      </c>
      <c r="V9" s="29" t="str">
        <f ca="1">$B$4&amp;OFFSET(Master!$M$6,COLUMN(V1)-2,$C$2)&amp;" "&amp;$C$4</f>
        <v>BI0631 20Y BVLI Curncy</v>
      </c>
      <c r="W9" s="29" t="str">
        <f ca="1">$B$4&amp;OFFSET(Master!$M$6,COLUMN(W1)-2,$C$2)&amp;" "&amp;$C$4</f>
        <v>BI0631 21Y BVLI Curncy</v>
      </c>
      <c r="X9" s="29" t="str">
        <f ca="1">$B$4&amp;OFFSET(Master!$M$6,COLUMN(X1)-2,$C$2)&amp;" "&amp;$C$4</f>
        <v>BI0631 22Y BVLI Curncy</v>
      </c>
      <c r="Y9" s="29" t="str">
        <f ca="1">$B$4&amp;OFFSET(Master!$M$6,COLUMN(Y1)-2,$C$2)&amp;" "&amp;$C$4</f>
        <v>BI0631 23Y BVLI Curncy</v>
      </c>
      <c r="Z9" s="29" t="str">
        <f ca="1">$B$4&amp;OFFSET(Master!$M$6,COLUMN(Z1)-2,$C$2)&amp;" "&amp;$C$4</f>
        <v>BI0631 24Y BVLI Curncy</v>
      </c>
      <c r="AA9" s="29" t="str">
        <f ca="1">$B$4&amp;OFFSET(Master!$M$6,COLUMN(AA1)-2,$C$2)&amp;" "&amp;$C$4</f>
        <v>BI0631 25Y BVLI Curncy</v>
      </c>
      <c r="AB9" s="29" t="str">
        <f ca="1">$B$4&amp;OFFSET(Master!$M$6,COLUMN(AB1)-2,$C$2)&amp;" "&amp;$C$4</f>
        <v>BI0631 26Y BVLI Curncy</v>
      </c>
      <c r="AC9" s="29" t="str">
        <f ca="1">$B$4&amp;OFFSET(Master!$M$6,COLUMN(AC1)-2,$C$2)&amp;" "&amp;$C$4</f>
        <v>BI0631 27Y BVLI Curncy</v>
      </c>
      <c r="AD9" s="29" t="str">
        <f ca="1">$B$4&amp;OFFSET(Master!$M$6,COLUMN(AD1)-2,$C$2)&amp;" "&amp;$C$4</f>
        <v>BI0631 28Y BVLI Curncy</v>
      </c>
      <c r="AE9" s="29" t="str">
        <f ca="1">$B$4&amp;OFFSET(Master!$M$6,COLUMN(AE1)-2,$C$2)&amp;" "&amp;$C$4</f>
        <v>BI0631 29Y BVLI Curncy</v>
      </c>
      <c r="AF9" s="29" t="str">
        <f ca="1">$B$4&amp;OFFSET(Master!$M$6,COLUMN(AF1)-2,$C$2)&amp;" "&amp;$C$4</f>
        <v>BI0631 30Y BVLI Curncy</v>
      </c>
      <c r="AG9" s="29" t="str">
        <f ca="1">$B$4&amp;OFFSET(Master!$M$6,COLUMN(AG1)-2,$C$2)&amp;" "&amp;$C$4</f>
        <v>BI0631 31Y BVLI Curncy</v>
      </c>
      <c r="AH9" s="29" t="str">
        <f ca="1">$B$4&amp;OFFSET(Master!$M$6,COLUMN(AH1)-2,$C$2)&amp;" "&amp;$C$4</f>
        <v>BI0631 32Y BVLI Curncy</v>
      </c>
      <c r="AI9" s="29" t="str">
        <f ca="1">$B$4&amp;OFFSET(Master!$M$6,COLUMN(AI1)-2,$C$2)&amp;" "&amp;$C$4</f>
        <v>BI0631 33Y BVLI Curncy</v>
      </c>
      <c r="AJ9" s="29" t="str">
        <f ca="1">$B$4&amp;OFFSET(Master!$M$6,COLUMN(AJ1)-2,$C$2)&amp;" "&amp;$C$4</f>
        <v>BI0631 34Y BVLI Curncy</v>
      </c>
      <c r="AK9" s="29" t="str">
        <f ca="1">$B$4&amp;OFFSET(Master!$M$6,COLUMN(AK1)-2,$C$2)&amp;" "&amp;$C$4</f>
        <v>BI0631 35Y BVLI Curncy</v>
      </c>
      <c r="AL9" s="29" t="str">
        <f ca="1">$B$4&amp;OFFSET(Master!$M$6,COLUMN(AL1)-2,$C$2)&amp;" "&amp;$C$4</f>
        <v>BI0631 36Y BVLI Curncy</v>
      </c>
      <c r="AM9" s="29" t="str">
        <f ca="1">$B$4&amp;OFFSET(Master!$M$6,COLUMN(AM1)-2,$C$2)&amp;" "&amp;$C$4</f>
        <v>BI0631 37Y BVLI Curncy</v>
      </c>
      <c r="AN9" s="29" t="str">
        <f ca="1">$B$4&amp;OFFSET(Master!$M$6,COLUMN(AN1)-2,$C$2)&amp;" "&amp;$C$4</f>
        <v>BI0631 38Y BVLI Curncy</v>
      </c>
      <c r="AO9" s="29" t="str">
        <f ca="1">$B$4&amp;OFFSET(Master!$M$6,COLUMN(AO1)-2,$C$2)&amp;" "&amp;$C$4</f>
        <v>BI0631 39Y BVLI Curncy</v>
      </c>
      <c r="AP9" s="29" t="str">
        <f ca="1">$B$4&amp;OFFSET(Master!$M$6,COLUMN(AP1)-2,$C$2)&amp;" "&amp;$C$4</f>
        <v>BI0631 40Y BVLI Curncy</v>
      </c>
      <c r="AQ9" s="29" t="str">
        <f ca="1">$B$4&amp;OFFSET(Master!$M$6,COLUMN(AQ1)-2,$C$2)&amp;" "&amp;$C$4</f>
        <v>BI0631 41Y BVLI Curncy</v>
      </c>
      <c r="AR9" s="29" t="str">
        <f ca="1">$B$4&amp;OFFSET(Master!$M$6,COLUMN(AR1)-2,$C$2)&amp;" "&amp;$C$4</f>
        <v>BI0631 42Y BVLI Curncy</v>
      </c>
      <c r="AS9" s="29" t="str">
        <f ca="1">$B$4&amp;OFFSET(Master!$M$6,COLUMN(AS1)-2,$C$2)&amp;" "&amp;$C$4</f>
        <v>BI0631 43Y BVLI Curncy</v>
      </c>
      <c r="AT9" s="29" t="str">
        <f ca="1">$B$4&amp;OFFSET(Master!$M$6,COLUMN(AT1)-2,$C$2)&amp;" "&amp;$C$4</f>
        <v>BI0631 44Y BVLI Curncy</v>
      </c>
      <c r="AU9" s="29" t="str">
        <f ca="1">$B$4&amp;OFFSET(Master!$M$6,COLUMN(AU1)-2,$C$2)&amp;" "&amp;$C$4</f>
        <v>BI0631 45Y BVLI Curncy</v>
      </c>
      <c r="AV9" s="29" t="str">
        <f ca="1">$B$4&amp;OFFSET(Master!$M$6,COLUMN(AV1)-2,$C$2)&amp;" "&amp;$C$4</f>
        <v>BI0631 46Y BVLI Curncy</v>
      </c>
      <c r="AW9" s="29" t="str">
        <f ca="1">$B$4&amp;OFFSET(Master!$M$6,COLUMN(AW1)-2,$C$2)&amp;" "&amp;$C$4</f>
        <v>BI0631 47Y BVLI Curncy</v>
      </c>
      <c r="AX9" s="29" t="str">
        <f ca="1">$B$4&amp;OFFSET(Master!$M$6,COLUMN(AX1)-2,$C$2)&amp;" "&amp;$C$4</f>
        <v>BI0631 48Y BVLI Curncy</v>
      </c>
      <c r="AY9" s="29" t="str">
        <f ca="1">$B$4&amp;OFFSET(Master!$M$6,COLUMN(AY1)-2,$C$2)&amp;" "&amp;$C$4</f>
        <v>BI0631 49Y BVLI Curncy</v>
      </c>
      <c r="AZ9" s="29" t="str">
        <f ca="1">$B$4&amp;OFFSET(Master!$M$6,COLUMN(AZ1)-2,$C$2)&amp;" "&amp;$C$4</f>
        <v>BI0631 50Y BVLI Curncy</v>
      </c>
      <c r="BA9" s="29" t="str">
        <f ca="1">$B$4&amp;OFFSET(Master!$M$6,COLUMN(BA1)-2,$C$2)&amp;" "&amp;$C$4</f>
        <v>BI0631 51Y BVLI Curncy</v>
      </c>
      <c r="BB9" s="29" t="str">
        <f ca="1">$B$4&amp;OFFSET(Master!$M$6,COLUMN(BB1)-2,$C$2)&amp;" "&amp;$C$4</f>
        <v>BI0631 52Y BVLI Curncy</v>
      </c>
      <c r="BC9" s="29" t="str">
        <f ca="1">$B$4&amp;OFFSET(Master!$M$6,COLUMN(BC1)-2,$C$2)&amp;" "&amp;$C$4</f>
        <v>BI0631 53Y BVLI Curncy</v>
      </c>
      <c r="BD9" s="29" t="str">
        <f ca="1">$B$4&amp;OFFSET(Master!$M$6,COLUMN(BD1)-2,$C$2)&amp;" "&amp;$C$4</f>
        <v>BI0631 54Y BVLI Curncy</v>
      </c>
      <c r="BE9" s="29" t="str">
        <f ca="1">$B$4&amp;OFFSET(Master!$M$6,COLUMN(BE1)-2,$C$2)&amp;" "&amp;$C$4</f>
        <v>BI0631 55Y BVLI Curncy</v>
      </c>
      <c r="BF9" s="29" t="str">
        <f ca="1">$B$4&amp;OFFSET(Master!$M$6,COLUMN(BF1)-2,$C$2)&amp;" "&amp;$C$4</f>
        <v>BI0631 56Y BVLI Curncy</v>
      </c>
      <c r="BG9" s="29" t="str">
        <f ca="1">$B$4&amp;OFFSET(Master!$M$6,COLUMN(BG1)-2,$C$2)&amp;" "&amp;$C$4</f>
        <v>BI0631 57Y BVLI Curncy</v>
      </c>
      <c r="BH9" s="29" t="str">
        <f ca="1">$B$4&amp;OFFSET(Master!$M$6,COLUMN(BH1)-2,$C$2)&amp;" "&amp;$C$4</f>
        <v>BI0631 58Y BVLI Curncy</v>
      </c>
      <c r="BI9" s="29" t="str">
        <f ca="1">$B$4&amp;OFFSET(Master!$M$6,COLUMN(BI1)-2,$C$2)&amp;" "&amp;$C$4</f>
        <v>BI0631 59Y BVLI Curncy</v>
      </c>
      <c r="BJ9" s="29" t="str">
        <f ca="1">$B$4&amp;OFFSET(Master!$M$6,COLUMN(BJ1)-2,$C$2)&amp;" "&amp;$C$4</f>
        <v>BI0631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G0326Z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G0326Z 1Y BLC2 Curncy</v>
      </c>
      <c r="D9" s="29" t="str">
        <f ca="1">$B$4&amp;OFFSET(Master!$M$6,COLUMN(D1)-2,$C$2)&amp;" "&amp;$C$4</f>
        <v>G0326Z 2Y BLC2 Curncy</v>
      </c>
      <c r="E9" s="29" t="str">
        <f ca="1">$B$4&amp;OFFSET(Master!$M$6,COLUMN(E1)-2,$C$2)&amp;" "&amp;$C$4</f>
        <v>G0326Z 3Y BLC2 Curncy</v>
      </c>
      <c r="F9" s="29" t="str">
        <f ca="1">$B$4&amp;OFFSET(Master!$M$6,COLUMN(F1)-2,$C$2)&amp;" "&amp;$C$4</f>
        <v>G0326Z 4Y BLC2 Curncy</v>
      </c>
      <c r="G9" s="29" t="str">
        <f ca="1">$B$4&amp;OFFSET(Master!$M$6,COLUMN(G1)-2,$C$2)&amp;" "&amp;$C$4</f>
        <v>G0326Z 5Y BLC2 Curncy</v>
      </c>
      <c r="H9" s="29" t="str">
        <f ca="1">$B$4&amp;OFFSET(Master!$M$6,COLUMN(H1)-2,$C$2)&amp;" "&amp;$C$4</f>
        <v>G0326Z 6Y BLC2 Curncy</v>
      </c>
      <c r="I9" s="29" t="str">
        <f ca="1">$B$4&amp;OFFSET(Master!$M$6,COLUMN(I1)-2,$C$2)&amp;" "&amp;$C$4</f>
        <v>G0326Z 7Y BLC2 Curncy</v>
      </c>
      <c r="J9" s="29" t="str">
        <f ca="1">$B$4&amp;OFFSET(Master!$M$6,COLUMN(J1)-2,$C$2)&amp;" "&amp;$C$4</f>
        <v>G0326Z 8Y BLC2 Curncy</v>
      </c>
      <c r="K9" s="29" t="str">
        <f ca="1">$B$4&amp;OFFSET(Master!$M$6,COLUMN(K1)-2,$C$2)&amp;" "&amp;$C$4</f>
        <v>G0326Z 9Y BLC2 Curncy</v>
      </c>
      <c r="L9" s="29" t="str">
        <f ca="1">$B$4&amp;OFFSET(Master!$M$6,COLUMN(L1)-2,$C$2)&amp;" "&amp;$C$4</f>
        <v>G0326Z 10Y BLC2 Curncy</v>
      </c>
      <c r="M9" s="29" t="str">
        <f ca="1">$B$4&amp;OFFSET(Master!$M$6,COLUMN(M1)-2,$C$2)&amp;" "&amp;$C$4</f>
        <v>G0326Z 11Y BLC2 Curncy</v>
      </c>
      <c r="N9" s="29" t="str">
        <f ca="1">$B$4&amp;OFFSET(Master!$M$6,COLUMN(N1)-2,$C$2)&amp;" "&amp;$C$4</f>
        <v>G0326Z 12Y BLC2 Curncy</v>
      </c>
      <c r="O9" s="29" t="str">
        <f ca="1">$B$4&amp;OFFSET(Master!$M$6,COLUMN(O1)-2,$C$2)&amp;" "&amp;$C$4</f>
        <v>G0326Z 13Y BLC2 Curncy</v>
      </c>
      <c r="P9" s="29" t="str">
        <f ca="1">$B$4&amp;OFFSET(Master!$M$6,COLUMN(P1)-2,$C$2)&amp;" "&amp;$C$4</f>
        <v>G0326Z 14Y BLC2 Curncy</v>
      </c>
      <c r="Q9" s="29" t="str">
        <f ca="1">$B$4&amp;OFFSET(Master!$M$6,COLUMN(Q1)-2,$C$2)&amp;" "&amp;$C$4</f>
        <v>G0326Z 15Y BLC2 Curncy</v>
      </c>
      <c r="R9" s="29" t="str">
        <f ca="1">$B$4&amp;OFFSET(Master!$M$6,COLUMN(R1)-2,$C$2)&amp;" "&amp;$C$4</f>
        <v>G0326Z 16Y BLC2 Curncy</v>
      </c>
      <c r="S9" s="29" t="str">
        <f ca="1">$B$4&amp;OFFSET(Master!$M$6,COLUMN(S1)-2,$C$2)&amp;" "&amp;$C$4</f>
        <v>G0326Z 17Y BLC2 Curncy</v>
      </c>
      <c r="T9" s="29" t="str">
        <f ca="1">$B$4&amp;OFFSET(Master!$M$6,COLUMN(T1)-2,$C$2)&amp;" "&amp;$C$4</f>
        <v>G0326Z 18Y BLC2 Curncy</v>
      </c>
      <c r="U9" s="29" t="str">
        <f ca="1">$B$4&amp;OFFSET(Master!$M$6,COLUMN(U1)-2,$C$2)&amp;" "&amp;$C$4</f>
        <v>G0326Z 19Y BLC2 Curncy</v>
      </c>
      <c r="V9" s="29" t="str">
        <f ca="1">$B$4&amp;OFFSET(Master!$M$6,COLUMN(V1)-2,$C$2)&amp;" "&amp;$C$4</f>
        <v>G0326Z 20Y BLC2 Curncy</v>
      </c>
      <c r="W9" s="29" t="str">
        <f ca="1">$B$4&amp;OFFSET(Master!$M$6,COLUMN(W1)-2,$C$2)&amp;" "&amp;$C$4</f>
        <v>G0326Z 21Y BLC2 Curncy</v>
      </c>
      <c r="X9" s="29" t="str">
        <f ca="1">$B$4&amp;OFFSET(Master!$M$6,COLUMN(X1)-2,$C$2)&amp;" "&amp;$C$4</f>
        <v>G0326Z 22Y BLC2 Curncy</v>
      </c>
      <c r="Y9" s="29" t="str">
        <f ca="1">$B$4&amp;OFFSET(Master!$M$6,COLUMN(Y1)-2,$C$2)&amp;" "&amp;$C$4</f>
        <v>G0326Z 23Y BLC2 Curncy</v>
      </c>
      <c r="Z9" s="29" t="str">
        <f ca="1">$B$4&amp;OFFSET(Master!$M$6,COLUMN(Z1)-2,$C$2)&amp;" "&amp;$C$4</f>
        <v>G0326Z 24Y BLC2 Curncy</v>
      </c>
      <c r="AA9" s="29" t="str">
        <f ca="1">$B$4&amp;OFFSET(Master!$M$6,COLUMN(AA1)-2,$C$2)&amp;" "&amp;$C$4</f>
        <v>G0326Z 25Y BLC2 Curncy</v>
      </c>
      <c r="AB9" s="29" t="str">
        <f ca="1">$B$4&amp;OFFSET(Master!$M$6,COLUMN(AB1)-2,$C$2)&amp;" "&amp;$C$4</f>
        <v>G0326Z 26Y BLC2 Curncy</v>
      </c>
      <c r="AC9" s="29" t="str">
        <f ca="1">$B$4&amp;OFFSET(Master!$M$6,COLUMN(AC1)-2,$C$2)&amp;" "&amp;$C$4</f>
        <v>G0326Z 27Y BLC2 Curncy</v>
      </c>
      <c r="AD9" s="29" t="str">
        <f ca="1">$B$4&amp;OFFSET(Master!$M$6,COLUMN(AD1)-2,$C$2)&amp;" "&amp;$C$4</f>
        <v>G0326Z 28Y BLC2 Curncy</v>
      </c>
      <c r="AE9" s="29" t="str">
        <f ca="1">$B$4&amp;OFFSET(Master!$M$6,COLUMN(AE1)-2,$C$2)&amp;" "&amp;$C$4</f>
        <v>G0326Z 29Y BLC2 Curncy</v>
      </c>
      <c r="AF9" s="29" t="str">
        <f ca="1">$B$4&amp;OFFSET(Master!$M$6,COLUMN(AF1)-2,$C$2)&amp;" "&amp;$C$4</f>
        <v>G0326Z 30Y BLC2 Curncy</v>
      </c>
      <c r="AG9" s="29" t="str">
        <f ca="1">$B$4&amp;OFFSET(Master!$M$6,COLUMN(AG1)-2,$C$2)&amp;" "&amp;$C$4</f>
        <v>G0326Z 31Y BLC2 Curncy</v>
      </c>
      <c r="AH9" s="29" t="str">
        <f ca="1">$B$4&amp;OFFSET(Master!$M$6,COLUMN(AH1)-2,$C$2)&amp;" "&amp;$C$4</f>
        <v>G0326Z 32Y BLC2 Curncy</v>
      </c>
      <c r="AI9" s="29" t="str">
        <f ca="1">$B$4&amp;OFFSET(Master!$M$6,COLUMN(AI1)-2,$C$2)&amp;" "&amp;$C$4</f>
        <v>G0326Z 33Y BLC2 Curncy</v>
      </c>
      <c r="AJ9" s="29" t="str">
        <f ca="1">$B$4&amp;OFFSET(Master!$M$6,COLUMN(AJ1)-2,$C$2)&amp;" "&amp;$C$4</f>
        <v>G0326Z 34Y BLC2 Curncy</v>
      </c>
      <c r="AK9" s="29" t="str">
        <f ca="1">$B$4&amp;OFFSET(Master!$M$6,COLUMN(AK1)-2,$C$2)&amp;" "&amp;$C$4</f>
        <v>G0326Z 35Y BLC2 Curncy</v>
      </c>
      <c r="AL9" s="29" t="str">
        <f ca="1">$B$4&amp;OFFSET(Master!$M$6,COLUMN(AL1)-2,$C$2)&amp;" "&amp;$C$4</f>
        <v>G0326Z 36Y BLC2 Curncy</v>
      </c>
      <c r="AM9" s="29" t="str">
        <f ca="1">$B$4&amp;OFFSET(Master!$M$6,COLUMN(AM1)-2,$C$2)&amp;" "&amp;$C$4</f>
        <v>G0326Z 37Y BLC2 Curncy</v>
      </c>
      <c r="AN9" s="29" t="str">
        <f ca="1">$B$4&amp;OFFSET(Master!$M$6,COLUMN(AN1)-2,$C$2)&amp;" "&amp;$C$4</f>
        <v>G0326Z 38Y BLC2 Curncy</v>
      </c>
      <c r="AO9" s="29" t="str">
        <f ca="1">$B$4&amp;OFFSET(Master!$M$6,COLUMN(AO1)-2,$C$2)&amp;" "&amp;$C$4</f>
        <v>G0326Z 39Y BLC2 Curncy</v>
      </c>
      <c r="AP9" s="29" t="str">
        <f ca="1">$B$4&amp;OFFSET(Master!$M$6,COLUMN(AP1)-2,$C$2)&amp;" "&amp;$C$4</f>
        <v>G0326Z 40Y BLC2 Curncy</v>
      </c>
      <c r="AQ9" s="29" t="str">
        <f ca="1">$B$4&amp;OFFSET(Master!$M$6,COLUMN(AQ1)-2,$C$2)&amp;" "&amp;$C$4</f>
        <v>G0326Z 41Y BLC2 Curncy</v>
      </c>
      <c r="AR9" s="29" t="str">
        <f ca="1">$B$4&amp;OFFSET(Master!$M$6,COLUMN(AR1)-2,$C$2)&amp;" "&amp;$C$4</f>
        <v>G0326Z 42Y BLC2 Curncy</v>
      </c>
      <c r="AS9" s="29" t="str">
        <f ca="1">$B$4&amp;OFFSET(Master!$M$6,COLUMN(AS1)-2,$C$2)&amp;" "&amp;$C$4</f>
        <v>G0326Z 43Y BLC2 Curncy</v>
      </c>
      <c r="AT9" s="29" t="str">
        <f ca="1">$B$4&amp;OFFSET(Master!$M$6,COLUMN(AT1)-2,$C$2)&amp;" "&amp;$C$4</f>
        <v>G0326Z 44Y BLC2 Curncy</v>
      </c>
      <c r="AU9" s="29" t="str">
        <f ca="1">$B$4&amp;OFFSET(Master!$M$6,COLUMN(AU1)-2,$C$2)&amp;" "&amp;$C$4</f>
        <v>G0326Z 45Y BLC2 Curncy</v>
      </c>
      <c r="AV9" s="29" t="str">
        <f ca="1">$B$4&amp;OFFSET(Master!$M$6,COLUMN(AV1)-2,$C$2)&amp;" "&amp;$C$4</f>
        <v>G0326Z 46Y BLC2 Curncy</v>
      </c>
      <c r="AW9" s="29" t="str">
        <f ca="1">$B$4&amp;OFFSET(Master!$M$6,COLUMN(AW1)-2,$C$2)&amp;" "&amp;$C$4</f>
        <v>G0326Z 47Y BLC2 Curncy</v>
      </c>
      <c r="AX9" s="29" t="str">
        <f ca="1">$B$4&amp;OFFSET(Master!$M$6,COLUMN(AX1)-2,$C$2)&amp;" "&amp;$C$4</f>
        <v>G0326Z 48Y BLC2 Curncy</v>
      </c>
      <c r="AY9" s="29" t="str">
        <f ca="1">$B$4&amp;OFFSET(Master!$M$6,COLUMN(AY1)-2,$C$2)&amp;" "&amp;$C$4</f>
        <v>G0326Z 49Y BLC2 Curncy</v>
      </c>
      <c r="AZ9" s="29" t="str">
        <f ca="1">$B$4&amp;OFFSET(Master!$M$6,COLUMN(AZ1)-2,$C$2)&amp;" "&amp;$C$4</f>
        <v>G0326Z 50Y BLC2 Curncy</v>
      </c>
      <c r="BA9" s="29" t="str">
        <f ca="1">$B$4&amp;OFFSET(Master!$M$6,COLUMN(BA1)-2,$C$2)&amp;" "&amp;$C$4</f>
        <v>G0326Z 51Y BLC2 Curncy</v>
      </c>
      <c r="BB9" s="29" t="str">
        <f ca="1">$B$4&amp;OFFSET(Master!$M$6,COLUMN(BB1)-2,$C$2)&amp;" "&amp;$C$4</f>
        <v>G0326Z 52Y BLC2 Curncy</v>
      </c>
      <c r="BC9" s="29" t="str">
        <f ca="1">$B$4&amp;OFFSET(Master!$M$6,COLUMN(BC1)-2,$C$2)&amp;" "&amp;$C$4</f>
        <v>G0326Z 53Y BLC2 Curncy</v>
      </c>
      <c r="BD9" s="29" t="str">
        <f ca="1">$B$4&amp;OFFSET(Master!$M$6,COLUMN(BD1)-2,$C$2)&amp;" "&amp;$C$4</f>
        <v>G0326Z 54Y BLC2 Curncy</v>
      </c>
      <c r="BE9" s="29" t="str">
        <f ca="1">$B$4&amp;OFFSET(Master!$M$6,COLUMN(BE1)-2,$C$2)&amp;" "&amp;$C$4</f>
        <v>G0326Z 55Y BLC2 Curncy</v>
      </c>
      <c r="BF9" s="29" t="str">
        <f ca="1">$B$4&amp;OFFSET(Master!$M$6,COLUMN(BF1)-2,$C$2)&amp;" "&amp;$C$4</f>
        <v>G0326Z 56Y BLC2 Curncy</v>
      </c>
      <c r="BG9" s="29" t="str">
        <f ca="1">$B$4&amp;OFFSET(Master!$M$6,COLUMN(BG1)-2,$C$2)&amp;" "&amp;$C$4</f>
        <v>G0326Z 57Y BLC2 Curncy</v>
      </c>
      <c r="BH9" s="29" t="str">
        <f ca="1">$B$4&amp;OFFSET(Master!$M$6,COLUMN(BH1)-2,$C$2)&amp;" "&amp;$C$4</f>
        <v>G0326Z 58Y BLC2 Curncy</v>
      </c>
      <c r="BI9" s="29" t="str">
        <f ca="1">$B$4&amp;OFFSET(Master!$M$6,COLUMN(BI1)-2,$C$2)&amp;" "&amp;$C$4</f>
        <v>G0326Z 59Y BLC2 Curncy</v>
      </c>
      <c r="BJ9" s="29" t="str">
        <f ca="1">$B$4&amp;OFFSET(Master!$M$6,COLUMN(BJ1)-2,$C$2)&amp;" "&amp;$C$4</f>
        <v>G0326Z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rgb="FF0000FF"/>
  </sheetPr>
  <dimension ref="A1:CD32"/>
  <sheetViews>
    <sheetView zoomScale="70" zoomScaleNormal="70" workbookViewId="0">
      <pane xSplit="3" ySplit="10" topLeftCell="AH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G0256Z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G0256Z 1Y BLC2 Curncy</v>
      </c>
      <c r="D9" s="29" t="str">
        <f ca="1">$B$4&amp;OFFSET(Master!$M$6,COLUMN(D1)-2,$C$2)&amp;" "&amp;$C$4</f>
        <v>G0256Z 2Y BLC2 Curncy</v>
      </c>
      <c r="E9" s="29" t="str">
        <f ca="1">$B$4&amp;OFFSET(Master!$M$6,COLUMN(E1)-2,$C$2)&amp;" "&amp;$C$4</f>
        <v>G0256Z 3Y BLC2 Curncy</v>
      </c>
      <c r="F9" s="29" t="str">
        <f ca="1">$B$4&amp;OFFSET(Master!$M$6,COLUMN(F1)-2,$C$2)&amp;" "&amp;$C$4</f>
        <v>G0256Z 4Y BLC2 Curncy</v>
      </c>
      <c r="G9" s="29" t="str">
        <f ca="1">$B$4&amp;OFFSET(Master!$M$6,COLUMN(G1)-2,$C$2)&amp;" "&amp;$C$4</f>
        <v>G0256Z 5Y BLC2 Curncy</v>
      </c>
      <c r="H9" s="29" t="str">
        <f ca="1">$B$4&amp;OFFSET(Master!$M$6,COLUMN(H1)-2,$C$2)&amp;" "&amp;$C$4</f>
        <v>G0256Z 6Y BLC2 Curncy</v>
      </c>
      <c r="I9" s="29" t="str">
        <f ca="1">$B$4&amp;OFFSET(Master!$M$6,COLUMN(I1)-2,$C$2)&amp;" "&amp;$C$4</f>
        <v>G0256Z 7Y BLC2 Curncy</v>
      </c>
      <c r="J9" s="29" t="str">
        <f ca="1">$B$4&amp;OFFSET(Master!$M$6,COLUMN(J1)-2,$C$2)&amp;" "&amp;$C$4</f>
        <v>G0256Z 8Y BLC2 Curncy</v>
      </c>
      <c r="K9" s="29" t="str">
        <f ca="1">$B$4&amp;OFFSET(Master!$M$6,COLUMN(K1)-2,$C$2)&amp;" "&amp;$C$4</f>
        <v>G0256Z 9Y BLC2 Curncy</v>
      </c>
      <c r="L9" s="29" t="str">
        <f ca="1">$B$4&amp;OFFSET(Master!$M$6,COLUMN(L1)-2,$C$2)&amp;" "&amp;$C$4</f>
        <v>G0256Z 10Y BLC2 Curncy</v>
      </c>
      <c r="M9" s="29" t="str">
        <f ca="1">$B$4&amp;OFFSET(Master!$M$6,COLUMN(M1)-2,$C$2)&amp;" "&amp;$C$4</f>
        <v>G0256Z 11Y BLC2 Curncy</v>
      </c>
      <c r="N9" s="29" t="str">
        <f ca="1">$B$4&amp;OFFSET(Master!$M$6,COLUMN(N1)-2,$C$2)&amp;" "&amp;$C$4</f>
        <v>G0256Z 12Y BLC2 Curncy</v>
      </c>
      <c r="O9" s="29" t="str">
        <f ca="1">$B$4&amp;OFFSET(Master!$M$6,COLUMN(O1)-2,$C$2)&amp;" "&amp;$C$4</f>
        <v>G0256Z 13Y BLC2 Curncy</v>
      </c>
      <c r="P9" s="29" t="str">
        <f ca="1">$B$4&amp;OFFSET(Master!$M$6,COLUMN(P1)-2,$C$2)&amp;" "&amp;$C$4</f>
        <v>G0256Z 14Y BLC2 Curncy</v>
      </c>
      <c r="Q9" s="29" t="str">
        <f ca="1">$B$4&amp;OFFSET(Master!$M$6,COLUMN(Q1)-2,$C$2)&amp;" "&amp;$C$4</f>
        <v>G0256Z 15Y BLC2 Curncy</v>
      </c>
      <c r="R9" s="29" t="str">
        <f ca="1">$B$4&amp;OFFSET(Master!$M$6,COLUMN(R1)-2,$C$2)&amp;" "&amp;$C$4</f>
        <v>G0256Z 16Y BLC2 Curncy</v>
      </c>
      <c r="S9" s="29" t="str">
        <f ca="1">$B$4&amp;OFFSET(Master!$M$6,COLUMN(S1)-2,$C$2)&amp;" "&amp;$C$4</f>
        <v>G0256Z 17Y BLC2 Curncy</v>
      </c>
      <c r="T9" s="29" t="str">
        <f ca="1">$B$4&amp;OFFSET(Master!$M$6,COLUMN(T1)-2,$C$2)&amp;" "&amp;$C$4</f>
        <v>G0256Z 18Y BLC2 Curncy</v>
      </c>
      <c r="U9" s="29" t="str">
        <f ca="1">$B$4&amp;OFFSET(Master!$M$6,COLUMN(U1)-2,$C$2)&amp;" "&amp;$C$4</f>
        <v>G0256Z 19Y BLC2 Curncy</v>
      </c>
      <c r="V9" s="29" t="str">
        <f ca="1">$B$4&amp;OFFSET(Master!$M$6,COLUMN(V1)-2,$C$2)&amp;" "&amp;$C$4</f>
        <v>G0256Z 20Y BLC2 Curncy</v>
      </c>
      <c r="W9" s="29" t="str">
        <f ca="1">$B$4&amp;OFFSET(Master!$M$6,COLUMN(W1)-2,$C$2)&amp;" "&amp;$C$4</f>
        <v>G0256Z 21Y BLC2 Curncy</v>
      </c>
      <c r="X9" s="29" t="str">
        <f ca="1">$B$4&amp;OFFSET(Master!$M$6,COLUMN(X1)-2,$C$2)&amp;" "&amp;$C$4</f>
        <v>G0256Z 22Y BLC2 Curncy</v>
      </c>
      <c r="Y9" s="29" t="str">
        <f ca="1">$B$4&amp;OFFSET(Master!$M$6,COLUMN(Y1)-2,$C$2)&amp;" "&amp;$C$4</f>
        <v>G0256Z 23Y BLC2 Curncy</v>
      </c>
      <c r="Z9" s="29" t="str">
        <f ca="1">$B$4&amp;OFFSET(Master!$M$6,COLUMN(Z1)-2,$C$2)&amp;" "&amp;$C$4</f>
        <v>G0256Z 24Y BLC2 Curncy</v>
      </c>
      <c r="AA9" s="29" t="str">
        <f ca="1">$B$4&amp;OFFSET(Master!$M$6,COLUMN(AA1)-2,$C$2)&amp;" "&amp;$C$4</f>
        <v>G0256Z 25Y BLC2 Curncy</v>
      </c>
      <c r="AB9" s="29" t="str">
        <f ca="1">$B$4&amp;OFFSET(Master!$M$6,COLUMN(AB1)-2,$C$2)&amp;" "&amp;$C$4</f>
        <v>G0256Z 26Y BLC2 Curncy</v>
      </c>
      <c r="AC9" s="29" t="str">
        <f ca="1">$B$4&amp;OFFSET(Master!$M$6,COLUMN(AC1)-2,$C$2)&amp;" "&amp;$C$4</f>
        <v>G0256Z 27Y BLC2 Curncy</v>
      </c>
      <c r="AD9" s="29" t="str">
        <f ca="1">$B$4&amp;OFFSET(Master!$M$6,COLUMN(AD1)-2,$C$2)&amp;" "&amp;$C$4</f>
        <v>G0256Z 28Y BLC2 Curncy</v>
      </c>
      <c r="AE9" s="29" t="str">
        <f ca="1">$B$4&amp;OFFSET(Master!$M$6,COLUMN(AE1)-2,$C$2)&amp;" "&amp;$C$4</f>
        <v>G0256Z 29Y BLC2 Curncy</v>
      </c>
      <c r="AF9" s="29" t="str">
        <f ca="1">$B$4&amp;OFFSET(Master!$M$6,COLUMN(AF1)-2,$C$2)&amp;" "&amp;$C$4</f>
        <v>G0256Z 30Y BLC2 Curncy</v>
      </c>
      <c r="AG9" s="29" t="str">
        <f ca="1">$B$4&amp;OFFSET(Master!$M$6,COLUMN(AG1)-2,$C$2)&amp;" "&amp;$C$4</f>
        <v>G0256Z 31Y BLC2 Curncy</v>
      </c>
      <c r="AH9" s="29" t="str">
        <f ca="1">$B$4&amp;OFFSET(Master!$M$6,COLUMN(AH1)-2,$C$2)&amp;" "&amp;$C$4</f>
        <v>G0256Z 32Y BLC2 Curncy</v>
      </c>
      <c r="AI9" s="29" t="str">
        <f ca="1">$B$4&amp;OFFSET(Master!$M$6,COLUMN(AI1)-2,$C$2)&amp;" "&amp;$C$4</f>
        <v>G0256Z 33Y BLC2 Curncy</v>
      </c>
      <c r="AJ9" s="29" t="str">
        <f ca="1">$B$4&amp;OFFSET(Master!$M$6,COLUMN(AJ1)-2,$C$2)&amp;" "&amp;$C$4</f>
        <v>G0256Z 34Y BLC2 Curncy</v>
      </c>
      <c r="AK9" s="29" t="str">
        <f ca="1">$B$4&amp;OFFSET(Master!$M$6,COLUMN(AK1)-2,$C$2)&amp;" "&amp;$C$4</f>
        <v>G0256Z 35Y BLC2 Curncy</v>
      </c>
      <c r="AL9" s="29" t="str">
        <f ca="1">$B$4&amp;OFFSET(Master!$M$6,COLUMN(AL1)-2,$C$2)&amp;" "&amp;$C$4</f>
        <v>G0256Z 36Y BLC2 Curncy</v>
      </c>
      <c r="AM9" s="29" t="str">
        <f ca="1">$B$4&amp;OFFSET(Master!$M$6,COLUMN(AM1)-2,$C$2)&amp;" "&amp;$C$4</f>
        <v>G0256Z 37Y BLC2 Curncy</v>
      </c>
      <c r="AN9" s="29" t="str">
        <f ca="1">$B$4&amp;OFFSET(Master!$M$6,COLUMN(AN1)-2,$C$2)&amp;" "&amp;$C$4</f>
        <v>G0256Z 38Y BLC2 Curncy</v>
      </c>
      <c r="AO9" s="29" t="str">
        <f ca="1">$B$4&amp;OFFSET(Master!$M$6,COLUMN(AO1)-2,$C$2)&amp;" "&amp;$C$4</f>
        <v>G0256Z 39Y BLC2 Curncy</v>
      </c>
      <c r="AP9" s="29" t="str">
        <f ca="1">$B$4&amp;OFFSET(Master!$M$6,COLUMN(AP1)-2,$C$2)&amp;" "&amp;$C$4</f>
        <v>G0256Z 40Y BLC2 Curncy</v>
      </c>
      <c r="AQ9" s="29" t="str">
        <f ca="1">$B$4&amp;OFFSET(Master!$M$6,COLUMN(AQ1)-2,$C$2)&amp;" "&amp;$C$4</f>
        <v>G0256Z 41Y BLC2 Curncy</v>
      </c>
      <c r="AR9" s="29" t="str">
        <f ca="1">$B$4&amp;OFFSET(Master!$M$6,COLUMN(AR1)-2,$C$2)&amp;" "&amp;$C$4</f>
        <v>G0256Z 42Y BLC2 Curncy</v>
      </c>
      <c r="AS9" s="29" t="str">
        <f ca="1">$B$4&amp;OFFSET(Master!$M$6,COLUMN(AS1)-2,$C$2)&amp;" "&amp;$C$4</f>
        <v>G0256Z 43Y BLC2 Curncy</v>
      </c>
      <c r="AT9" s="29" t="str">
        <f ca="1">$B$4&amp;OFFSET(Master!$M$6,COLUMN(AT1)-2,$C$2)&amp;" "&amp;$C$4</f>
        <v>G0256Z 44Y BLC2 Curncy</v>
      </c>
      <c r="AU9" s="29" t="str">
        <f ca="1">$B$4&amp;OFFSET(Master!$M$6,COLUMN(AU1)-2,$C$2)&amp;" "&amp;$C$4</f>
        <v>G0256Z 45Y BLC2 Curncy</v>
      </c>
      <c r="AV9" s="29" t="str">
        <f ca="1">$B$4&amp;OFFSET(Master!$M$6,COLUMN(AV1)-2,$C$2)&amp;" "&amp;$C$4</f>
        <v>G0256Z 46Y BLC2 Curncy</v>
      </c>
      <c r="AW9" s="29" t="str">
        <f ca="1">$B$4&amp;OFFSET(Master!$M$6,COLUMN(AW1)-2,$C$2)&amp;" "&amp;$C$4</f>
        <v>G0256Z 47Y BLC2 Curncy</v>
      </c>
      <c r="AX9" s="29" t="str">
        <f ca="1">$B$4&amp;OFFSET(Master!$M$6,COLUMN(AX1)-2,$C$2)&amp;" "&amp;$C$4</f>
        <v>G0256Z 48Y BLC2 Curncy</v>
      </c>
      <c r="AY9" s="29" t="str">
        <f ca="1">$B$4&amp;OFFSET(Master!$M$6,COLUMN(AY1)-2,$C$2)&amp;" "&amp;$C$4</f>
        <v>G0256Z 49Y BLC2 Curncy</v>
      </c>
      <c r="AZ9" s="29" t="str">
        <f ca="1">$B$4&amp;OFFSET(Master!$M$6,COLUMN(AZ1)-2,$C$2)&amp;" "&amp;$C$4</f>
        <v>G0256Z 50Y BLC2 Curncy</v>
      </c>
      <c r="BA9" s="29" t="str">
        <f ca="1">$B$4&amp;OFFSET(Master!$M$6,COLUMN(BA1)-2,$C$2)&amp;" "&amp;$C$4</f>
        <v>G0256Z 51Y BLC2 Curncy</v>
      </c>
      <c r="BB9" s="29" t="str">
        <f ca="1">$B$4&amp;OFFSET(Master!$M$6,COLUMN(BB1)-2,$C$2)&amp;" "&amp;$C$4</f>
        <v>G0256Z 52Y BLC2 Curncy</v>
      </c>
      <c r="BC9" s="29" t="str">
        <f ca="1">$B$4&amp;OFFSET(Master!$M$6,COLUMN(BC1)-2,$C$2)&amp;" "&amp;$C$4</f>
        <v>G0256Z 53Y BLC2 Curncy</v>
      </c>
      <c r="BD9" s="29" t="str">
        <f ca="1">$B$4&amp;OFFSET(Master!$M$6,COLUMN(BD1)-2,$C$2)&amp;" "&amp;$C$4</f>
        <v>G0256Z 54Y BLC2 Curncy</v>
      </c>
      <c r="BE9" s="29" t="str">
        <f ca="1">$B$4&amp;OFFSET(Master!$M$6,COLUMN(BE1)-2,$C$2)&amp;" "&amp;$C$4</f>
        <v>G0256Z 55Y BLC2 Curncy</v>
      </c>
      <c r="BF9" s="29" t="str">
        <f ca="1">$B$4&amp;OFFSET(Master!$M$6,COLUMN(BF1)-2,$C$2)&amp;" "&amp;$C$4</f>
        <v>G0256Z 56Y BLC2 Curncy</v>
      </c>
      <c r="BG9" s="29" t="str">
        <f ca="1">$B$4&amp;OFFSET(Master!$M$6,COLUMN(BG1)-2,$C$2)&amp;" "&amp;$C$4</f>
        <v>G0256Z 57Y BLC2 Curncy</v>
      </c>
      <c r="BH9" s="29" t="str">
        <f ca="1">$B$4&amp;OFFSET(Master!$M$6,COLUMN(BH1)-2,$C$2)&amp;" "&amp;$C$4</f>
        <v>G0256Z 58Y BLC2 Curncy</v>
      </c>
      <c r="BI9" s="29" t="str">
        <f ca="1">$B$4&amp;OFFSET(Master!$M$6,COLUMN(BI1)-2,$C$2)&amp;" "&amp;$C$4</f>
        <v>G0256Z 59Y BLC2 Curncy</v>
      </c>
      <c r="BJ9" s="29" t="str">
        <f ca="1">$B$4&amp;OFFSET(Master!$M$6,COLUMN(BJ1)-2,$C$2)&amp;" "&amp;$C$4</f>
        <v>G0256Z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G0259Z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G0259Z 1Y BLC2 Curncy</v>
      </c>
      <c r="D9" s="29" t="str">
        <f ca="1">$B$4&amp;OFFSET(Master!$M$6,COLUMN(D1)-2,$C$2)&amp;" "&amp;$C$4</f>
        <v>G0259Z 2Y BLC2 Curncy</v>
      </c>
      <c r="E9" s="29" t="str">
        <f ca="1">$B$4&amp;OFFSET(Master!$M$6,COLUMN(E1)-2,$C$2)&amp;" "&amp;$C$4</f>
        <v>G0259Z 3Y BLC2 Curncy</v>
      </c>
      <c r="F9" s="29" t="str">
        <f ca="1">$B$4&amp;OFFSET(Master!$M$6,COLUMN(F1)-2,$C$2)&amp;" "&amp;$C$4</f>
        <v>G0259Z 4Y BLC2 Curncy</v>
      </c>
      <c r="G9" s="29" t="str">
        <f ca="1">$B$4&amp;OFFSET(Master!$M$6,COLUMN(G1)-2,$C$2)&amp;" "&amp;$C$4</f>
        <v>G0259Z 5Y BLC2 Curncy</v>
      </c>
      <c r="H9" s="29" t="str">
        <f ca="1">$B$4&amp;OFFSET(Master!$M$6,COLUMN(H1)-2,$C$2)&amp;" "&amp;$C$4</f>
        <v>G0259Z 6Y BLC2 Curncy</v>
      </c>
      <c r="I9" s="29" t="str">
        <f ca="1">$B$4&amp;OFFSET(Master!$M$6,COLUMN(I1)-2,$C$2)&amp;" "&amp;$C$4</f>
        <v>G0259Z 7Y BLC2 Curncy</v>
      </c>
      <c r="J9" s="29" t="str">
        <f ca="1">$B$4&amp;OFFSET(Master!$M$6,COLUMN(J1)-2,$C$2)&amp;" "&amp;$C$4</f>
        <v>G0259Z 8Y BLC2 Curncy</v>
      </c>
      <c r="K9" s="29" t="str">
        <f ca="1">$B$4&amp;OFFSET(Master!$M$6,COLUMN(K1)-2,$C$2)&amp;" "&amp;$C$4</f>
        <v>G0259Z 9Y BLC2 Curncy</v>
      </c>
      <c r="L9" s="29" t="str">
        <f ca="1">$B$4&amp;OFFSET(Master!$M$6,COLUMN(L1)-2,$C$2)&amp;" "&amp;$C$4</f>
        <v>G0259Z 10Y BLC2 Curncy</v>
      </c>
      <c r="M9" s="29" t="str">
        <f ca="1">$B$4&amp;OFFSET(Master!$M$6,COLUMN(M1)-2,$C$2)&amp;" "&amp;$C$4</f>
        <v>G0259Z 11Y BLC2 Curncy</v>
      </c>
      <c r="N9" s="29" t="str">
        <f ca="1">$B$4&amp;OFFSET(Master!$M$6,COLUMN(N1)-2,$C$2)&amp;" "&amp;$C$4</f>
        <v>G0259Z 12Y BLC2 Curncy</v>
      </c>
      <c r="O9" s="29" t="str">
        <f ca="1">$B$4&amp;OFFSET(Master!$M$6,COLUMN(O1)-2,$C$2)&amp;" "&amp;$C$4</f>
        <v>G0259Z 13Y BLC2 Curncy</v>
      </c>
      <c r="P9" s="29" t="str">
        <f ca="1">$B$4&amp;OFFSET(Master!$M$6,COLUMN(P1)-2,$C$2)&amp;" "&amp;$C$4</f>
        <v>G0259Z 14Y BLC2 Curncy</v>
      </c>
      <c r="Q9" s="29" t="str">
        <f ca="1">$B$4&amp;OFFSET(Master!$M$6,COLUMN(Q1)-2,$C$2)&amp;" "&amp;$C$4</f>
        <v>G0259Z 15Y BLC2 Curncy</v>
      </c>
      <c r="R9" s="29" t="str">
        <f ca="1">$B$4&amp;OFFSET(Master!$M$6,COLUMN(R1)-2,$C$2)&amp;" "&amp;$C$4</f>
        <v>G0259Z 16Y BLC2 Curncy</v>
      </c>
      <c r="S9" s="29" t="str">
        <f ca="1">$B$4&amp;OFFSET(Master!$M$6,COLUMN(S1)-2,$C$2)&amp;" "&amp;$C$4</f>
        <v>G0259Z 17Y BLC2 Curncy</v>
      </c>
      <c r="T9" s="29" t="str">
        <f ca="1">$B$4&amp;OFFSET(Master!$M$6,COLUMN(T1)-2,$C$2)&amp;" "&amp;$C$4</f>
        <v>G0259Z 18Y BLC2 Curncy</v>
      </c>
      <c r="U9" s="29" t="str">
        <f ca="1">$B$4&amp;OFFSET(Master!$M$6,COLUMN(U1)-2,$C$2)&amp;" "&amp;$C$4</f>
        <v>G0259Z 19Y BLC2 Curncy</v>
      </c>
      <c r="V9" s="29" t="str">
        <f ca="1">$B$4&amp;OFFSET(Master!$M$6,COLUMN(V1)-2,$C$2)&amp;" "&amp;$C$4</f>
        <v>G0259Z 20Y BLC2 Curncy</v>
      </c>
      <c r="W9" s="29" t="str">
        <f ca="1">$B$4&amp;OFFSET(Master!$M$6,COLUMN(W1)-2,$C$2)&amp;" "&amp;$C$4</f>
        <v>G0259Z 21Y BLC2 Curncy</v>
      </c>
      <c r="X9" s="29" t="str">
        <f ca="1">$B$4&amp;OFFSET(Master!$M$6,COLUMN(X1)-2,$C$2)&amp;" "&amp;$C$4</f>
        <v>G0259Z 22Y BLC2 Curncy</v>
      </c>
      <c r="Y9" s="29" t="str">
        <f ca="1">$B$4&amp;OFFSET(Master!$M$6,COLUMN(Y1)-2,$C$2)&amp;" "&amp;$C$4</f>
        <v>G0259Z 23Y BLC2 Curncy</v>
      </c>
      <c r="Z9" s="29" t="str">
        <f ca="1">$B$4&amp;OFFSET(Master!$M$6,COLUMN(Z1)-2,$C$2)&amp;" "&amp;$C$4</f>
        <v>G0259Z 24Y BLC2 Curncy</v>
      </c>
      <c r="AA9" s="29" t="str">
        <f ca="1">$B$4&amp;OFFSET(Master!$M$6,COLUMN(AA1)-2,$C$2)&amp;" "&amp;$C$4</f>
        <v>G0259Z 25Y BLC2 Curncy</v>
      </c>
      <c r="AB9" s="29" t="str">
        <f ca="1">$B$4&amp;OFFSET(Master!$M$6,COLUMN(AB1)-2,$C$2)&amp;" "&amp;$C$4</f>
        <v>G0259Z 26Y BLC2 Curncy</v>
      </c>
      <c r="AC9" s="29" t="str">
        <f ca="1">$B$4&amp;OFFSET(Master!$M$6,COLUMN(AC1)-2,$C$2)&amp;" "&amp;$C$4</f>
        <v>G0259Z 27Y BLC2 Curncy</v>
      </c>
      <c r="AD9" s="29" t="str">
        <f ca="1">$B$4&amp;OFFSET(Master!$M$6,COLUMN(AD1)-2,$C$2)&amp;" "&amp;$C$4</f>
        <v>G0259Z 28Y BLC2 Curncy</v>
      </c>
      <c r="AE9" s="29" t="str">
        <f ca="1">$B$4&amp;OFFSET(Master!$M$6,COLUMN(AE1)-2,$C$2)&amp;" "&amp;$C$4</f>
        <v>G0259Z 29Y BLC2 Curncy</v>
      </c>
      <c r="AF9" s="29" t="str">
        <f ca="1">$B$4&amp;OFFSET(Master!$M$6,COLUMN(AF1)-2,$C$2)&amp;" "&amp;$C$4</f>
        <v>G0259Z 30Y BLC2 Curncy</v>
      </c>
      <c r="AG9" s="29" t="str">
        <f ca="1">$B$4&amp;OFFSET(Master!$M$6,COLUMN(AG1)-2,$C$2)&amp;" "&amp;$C$4</f>
        <v>G0259Z 31Y BLC2 Curncy</v>
      </c>
      <c r="AH9" s="29" t="str">
        <f ca="1">$B$4&amp;OFFSET(Master!$M$6,COLUMN(AH1)-2,$C$2)&amp;" "&amp;$C$4</f>
        <v>G0259Z 32Y BLC2 Curncy</v>
      </c>
      <c r="AI9" s="29" t="str">
        <f ca="1">$B$4&amp;OFFSET(Master!$M$6,COLUMN(AI1)-2,$C$2)&amp;" "&amp;$C$4</f>
        <v>G0259Z 33Y BLC2 Curncy</v>
      </c>
      <c r="AJ9" s="29" t="str">
        <f ca="1">$B$4&amp;OFFSET(Master!$M$6,COLUMN(AJ1)-2,$C$2)&amp;" "&amp;$C$4</f>
        <v>G0259Z 34Y BLC2 Curncy</v>
      </c>
      <c r="AK9" s="29" t="str">
        <f ca="1">$B$4&amp;OFFSET(Master!$M$6,COLUMN(AK1)-2,$C$2)&amp;" "&amp;$C$4</f>
        <v>G0259Z 35Y BLC2 Curncy</v>
      </c>
      <c r="AL9" s="29" t="str">
        <f ca="1">$B$4&amp;OFFSET(Master!$M$6,COLUMN(AL1)-2,$C$2)&amp;" "&amp;$C$4</f>
        <v>G0259Z 36Y BLC2 Curncy</v>
      </c>
      <c r="AM9" s="29" t="str">
        <f ca="1">$B$4&amp;OFFSET(Master!$M$6,COLUMN(AM1)-2,$C$2)&amp;" "&amp;$C$4</f>
        <v>G0259Z 37Y BLC2 Curncy</v>
      </c>
      <c r="AN9" s="29" t="str">
        <f ca="1">$B$4&amp;OFFSET(Master!$M$6,COLUMN(AN1)-2,$C$2)&amp;" "&amp;$C$4</f>
        <v>G0259Z 38Y BLC2 Curncy</v>
      </c>
      <c r="AO9" s="29" t="str">
        <f ca="1">$B$4&amp;OFFSET(Master!$M$6,COLUMN(AO1)-2,$C$2)&amp;" "&amp;$C$4</f>
        <v>G0259Z 39Y BLC2 Curncy</v>
      </c>
      <c r="AP9" s="29" t="str">
        <f ca="1">$B$4&amp;OFFSET(Master!$M$6,COLUMN(AP1)-2,$C$2)&amp;" "&amp;$C$4</f>
        <v>G0259Z 40Y BLC2 Curncy</v>
      </c>
      <c r="AQ9" s="29" t="str">
        <f ca="1">$B$4&amp;OFFSET(Master!$M$6,COLUMN(AQ1)-2,$C$2)&amp;" "&amp;$C$4</f>
        <v>G0259Z 41Y BLC2 Curncy</v>
      </c>
      <c r="AR9" s="29" t="str">
        <f ca="1">$B$4&amp;OFFSET(Master!$M$6,COLUMN(AR1)-2,$C$2)&amp;" "&amp;$C$4</f>
        <v>G0259Z 42Y BLC2 Curncy</v>
      </c>
      <c r="AS9" s="29" t="str">
        <f ca="1">$B$4&amp;OFFSET(Master!$M$6,COLUMN(AS1)-2,$C$2)&amp;" "&amp;$C$4</f>
        <v>G0259Z 43Y BLC2 Curncy</v>
      </c>
      <c r="AT9" s="29" t="str">
        <f ca="1">$B$4&amp;OFFSET(Master!$M$6,COLUMN(AT1)-2,$C$2)&amp;" "&amp;$C$4</f>
        <v>G0259Z 44Y BLC2 Curncy</v>
      </c>
      <c r="AU9" s="29" t="str">
        <f ca="1">$B$4&amp;OFFSET(Master!$M$6,COLUMN(AU1)-2,$C$2)&amp;" "&amp;$C$4</f>
        <v>G0259Z 45Y BLC2 Curncy</v>
      </c>
      <c r="AV9" s="29" t="str">
        <f ca="1">$B$4&amp;OFFSET(Master!$M$6,COLUMN(AV1)-2,$C$2)&amp;" "&amp;$C$4</f>
        <v>G0259Z 46Y BLC2 Curncy</v>
      </c>
      <c r="AW9" s="29" t="str">
        <f ca="1">$B$4&amp;OFFSET(Master!$M$6,COLUMN(AW1)-2,$C$2)&amp;" "&amp;$C$4</f>
        <v>G0259Z 47Y BLC2 Curncy</v>
      </c>
      <c r="AX9" s="29" t="str">
        <f ca="1">$B$4&amp;OFFSET(Master!$M$6,COLUMN(AX1)-2,$C$2)&amp;" "&amp;$C$4</f>
        <v>G0259Z 48Y BLC2 Curncy</v>
      </c>
      <c r="AY9" s="29" t="str">
        <f ca="1">$B$4&amp;OFFSET(Master!$M$6,COLUMN(AY1)-2,$C$2)&amp;" "&amp;$C$4</f>
        <v>G0259Z 49Y BLC2 Curncy</v>
      </c>
      <c r="AZ9" s="29" t="str">
        <f ca="1">$B$4&amp;OFFSET(Master!$M$6,COLUMN(AZ1)-2,$C$2)&amp;" "&amp;$C$4</f>
        <v>G0259Z 50Y BLC2 Curncy</v>
      </c>
      <c r="BA9" s="29" t="str">
        <f ca="1">$B$4&amp;OFFSET(Master!$M$6,COLUMN(BA1)-2,$C$2)&amp;" "&amp;$C$4</f>
        <v>G0259Z 51Y BLC2 Curncy</v>
      </c>
      <c r="BB9" s="29" t="str">
        <f ca="1">$B$4&amp;OFFSET(Master!$M$6,COLUMN(BB1)-2,$C$2)&amp;" "&amp;$C$4</f>
        <v>G0259Z 52Y BLC2 Curncy</v>
      </c>
      <c r="BC9" s="29" t="str">
        <f ca="1">$B$4&amp;OFFSET(Master!$M$6,COLUMN(BC1)-2,$C$2)&amp;" "&amp;$C$4</f>
        <v>G0259Z 53Y BLC2 Curncy</v>
      </c>
      <c r="BD9" s="29" t="str">
        <f ca="1">$B$4&amp;OFFSET(Master!$M$6,COLUMN(BD1)-2,$C$2)&amp;" "&amp;$C$4</f>
        <v>G0259Z 54Y BLC2 Curncy</v>
      </c>
      <c r="BE9" s="29" t="str">
        <f ca="1">$B$4&amp;OFFSET(Master!$M$6,COLUMN(BE1)-2,$C$2)&amp;" "&amp;$C$4</f>
        <v>G0259Z 55Y BLC2 Curncy</v>
      </c>
      <c r="BF9" s="29" t="str">
        <f ca="1">$B$4&amp;OFFSET(Master!$M$6,COLUMN(BF1)-2,$C$2)&amp;" "&amp;$C$4</f>
        <v>G0259Z 56Y BLC2 Curncy</v>
      </c>
      <c r="BG9" s="29" t="str">
        <f ca="1">$B$4&amp;OFFSET(Master!$M$6,COLUMN(BG1)-2,$C$2)&amp;" "&amp;$C$4</f>
        <v>G0259Z 57Y BLC2 Curncy</v>
      </c>
      <c r="BH9" s="29" t="str">
        <f ca="1">$B$4&amp;OFFSET(Master!$M$6,COLUMN(BH1)-2,$C$2)&amp;" "&amp;$C$4</f>
        <v>G0259Z 58Y BLC2 Curncy</v>
      </c>
      <c r="BI9" s="29" t="str">
        <f ca="1">$B$4&amp;OFFSET(Master!$M$6,COLUMN(BI1)-2,$C$2)&amp;" "&amp;$C$4</f>
        <v>G0259Z 59Y BLC2 Curncy</v>
      </c>
      <c r="BJ9" s="29" t="str">
        <f ca="1">$B$4&amp;OFFSET(Master!$M$6,COLUMN(BJ1)-2,$C$2)&amp;" "&amp;$C$4</f>
        <v>G0259Z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G0061Z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G0061Z 1Y BLC2 Curncy</v>
      </c>
      <c r="D9" s="29" t="str">
        <f ca="1">$B$4&amp;OFFSET(Master!$M$6,COLUMN(D1)-2,$C$2)&amp;" "&amp;$C$4</f>
        <v>G0061Z 2Y BLC2 Curncy</v>
      </c>
      <c r="E9" s="29" t="str">
        <f ca="1">$B$4&amp;OFFSET(Master!$M$6,COLUMN(E1)-2,$C$2)&amp;" "&amp;$C$4</f>
        <v>G0061Z 3Y BLC2 Curncy</v>
      </c>
      <c r="F9" s="29" t="str">
        <f ca="1">$B$4&amp;OFFSET(Master!$M$6,COLUMN(F1)-2,$C$2)&amp;" "&amp;$C$4</f>
        <v>G0061Z 4Y BLC2 Curncy</v>
      </c>
      <c r="G9" s="29" t="str">
        <f ca="1">$B$4&amp;OFFSET(Master!$M$6,COLUMN(G1)-2,$C$2)&amp;" "&amp;$C$4</f>
        <v>G0061Z 5Y BLC2 Curncy</v>
      </c>
      <c r="H9" s="29" t="str">
        <f ca="1">$B$4&amp;OFFSET(Master!$M$6,COLUMN(H1)-2,$C$2)&amp;" "&amp;$C$4</f>
        <v>G0061Z 6Y BLC2 Curncy</v>
      </c>
      <c r="I9" s="29" t="str">
        <f ca="1">$B$4&amp;OFFSET(Master!$M$6,COLUMN(I1)-2,$C$2)&amp;" "&amp;$C$4</f>
        <v>G0061Z 7Y BLC2 Curncy</v>
      </c>
      <c r="J9" s="29" t="str">
        <f ca="1">$B$4&amp;OFFSET(Master!$M$6,COLUMN(J1)-2,$C$2)&amp;" "&amp;$C$4</f>
        <v>G0061Z 8Y BLC2 Curncy</v>
      </c>
      <c r="K9" s="29" t="str">
        <f ca="1">$B$4&amp;OFFSET(Master!$M$6,COLUMN(K1)-2,$C$2)&amp;" "&amp;$C$4</f>
        <v>G0061Z 9Y BLC2 Curncy</v>
      </c>
      <c r="L9" s="29" t="str">
        <f ca="1">$B$4&amp;OFFSET(Master!$M$6,COLUMN(L1)-2,$C$2)&amp;" "&amp;$C$4</f>
        <v>G0061Z 10Y BLC2 Curncy</v>
      </c>
      <c r="M9" s="29" t="str">
        <f ca="1">$B$4&amp;OFFSET(Master!$M$6,COLUMN(M1)-2,$C$2)&amp;" "&amp;$C$4</f>
        <v>G0061Z 11Y BLC2 Curncy</v>
      </c>
      <c r="N9" s="29" t="str">
        <f ca="1">$B$4&amp;OFFSET(Master!$M$6,COLUMN(N1)-2,$C$2)&amp;" "&amp;$C$4</f>
        <v>G0061Z 12Y BLC2 Curncy</v>
      </c>
      <c r="O9" s="29" t="str">
        <f ca="1">$B$4&amp;OFFSET(Master!$M$6,COLUMN(O1)-2,$C$2)&amp;" "&amp;$C$4</f>
        <v>G0061Z 13Y BLC2 Curncy</v>
      </c>
      <c r="P9" s="29" t="str">
        <f ca="1">$B$4&amp;OFFSET(Master!$M$6,COLUMN(P1)-2,$C$2)&amp;" "&amp;$C$4</f>
        <v>G0061Z 14Y BLC2 Curncy</v>
      </c>
      <c r="Q9" s="29" t="str">
        <f ca="1">$B$4&amp;OFFSET(Master!$M$6,COLUMN(Q1)-2,$C$2)&amp;" "&amp;$C$4</f>
        <v>G0061Z 15Y BLC2 Curncy</v>
      </c>
      <c r="R9" s="29" t="str">
        <f ca="1">$B$4&amp;OFFSET(Master!$M$6,COLUMN(R1)-2,$C$2)&amp;" "&amp;$C$4</f>
        <v>G0061Z 16Y BLC2 Curncy</v>
      </c>
      <c r="S9" s="29" t="str">
        <f ca="1">$B$4&amp;OFFSET(Master!$M$6,COLUMN(S1)-2,$C$2)&amp;" "&amp;$C$4</f>
        <v>G0061Z 17Y BLC2 Curncy</v>
      </c>
      <c r="T9" s="29" t="str">
        <f ca="1">$B$4&amp;OFFSET(Master!$M$6,COLUMN(T1)-2,$C$2)&amp;" "&amp;$C$4</f>
        <v>G0061Z 18Y BLC2 Curncy</v>
      </c>
      <c r="U9" s="29" t="str">
        <f ca="1">$B$4&amp;OFFSET(Master!$M$6,COLUMN(U1)-2,$C$2)&amp;" "&amp;$C$4</f>
        <v>G0061Z 19Y BLC2 Curncy</v>
      </c>
      <c r="V9" s="29" t="str">
        <f ca="1">$B$4&amp;OFFSET(Master!$M$6,COLUMN(V1)-2,$C$2)&amp;" "&amp;$C$4</f>
        <v>G0061Z 20Y BLC2 Curncy</v>
      </c>
      <c r="W9" s="29" t="str">
        <f ca="1">$B$4&amp;OFFSET(Master!$M$6,COLUMN(W1)-2,$C$2)&amp;" "&amp;$C$4</f>
        <v>G0061Z 21Y BLC2 Curncy</v>
      </c>
      <c r="X9" s="29" t="str">
        <f ca="1">$B$4&amp;OFFSET(Master!$M$6,COLUMN(X1)-2,$C$2)&amp;" "&amp;$C$4</f>
        <v>G0061Z 22Y BLC2 Curncy</v>
      </c>
      <c r="Y9" s="29" t="str">
        <f ca="1">$B$4&amp;OFFSET(Master!$M$6,COLUMN(Y1)-2,$C$2)&amp;" "&amp;$C$4</f>
        <v>G0061Z 23Y BLC2 Curncy</v>
      </c>
      <c r="Z9" s="29" t="str">
        <f ca="1">$B$4&amp;OFFSET(Master!$M$6,COLUMN(Z1)-2,$C$2)&amp;" "&amp;$C$4</f>
        <v>G0061Z 24Y BLC2 Curncy</v>
      </c>
      <c r="AA9" s="29" t="str">
        <f ca="1">$B$4&amp;OFFSET(Master!$M$6,COLUMN(AA1)-2,$C$2)&amp;" "&amp;$C$4</f>
        <v>G0061Z 25Y BLC2 Curncy</v>
      </c>
      <c r="AB9" s="29" t="str">
        <f ca="1">$B$4&amp;OFFSET(Master!$M$6,COLUMN(AB1)-2,$C$2)&amp;" "&amp;$C$4</f>
        <v>G0061Z 26Y BLC2 Curncy</v>
      </c>
      <c r="AC9" s="29" t="str">
        <f ca="1">$B$4&amp;OFFSET(Master!$M$6,COLUMN(AC1)-2,$C$2)&amp;" "&amp;$C$4</f>
        <v>G0061Z 27Y BLC2 Curncy</v>
      </c>
      <c r="AD9" s="29" t="str">
        <f ca="1">$B$4&amp;OFFSET(Master!$M$6,COLUMN(AD1)-2,$C$2)&amp;" "&amp;$C$4</f>
        <v>G0061Z 28Y BLC2 Curncy</v>
      </c>
      <c r="AE9" s="29" t="str">
        <f ca="1">$B$4&amp;OFFSET(Master!$M$6,COLUMN(AE1)-2,$C$2)&amp;" "&amp;$C$4</f>
        <v>G0061Z 29Y BLC2 Curncy</v>
      </c>
      <c r="AF9" s="29" t="str">
        <f ca="1">$B$4&amp;OFFSET(Master!$M$6,COLUMN(AF1)-2,$C$2)&amp;" "&amp;$C$4</f>
        <v>G0061Z 30Y BLC2 Curncy</v>
      </c>
      <c r="AG9" s="29" t="str">
        <f ca="1">$B$4&amp;OFFSET(Master!$M$6,COLUMN(AG1)-2,$C$2)&amp;" "&amp;$C$4</f>
        <v>G0061Z 31Y BLC2 Curncy</v>
      </c>
      <c r="AH9" s="29" t="str">
        <f ca="1">$B$4&amp;OFFSET(Master!$M$6,COLUMN(AH1)-2,$C$2)&amp;" "&amp;$C$4</f>
        <v>G0061Z 32Y BLC2 Curncy</v>
      </c>
      <c r="AI9" s="29" t="str">
        <f ca="1">$B$4&amp;OFFSET(Master!$M$6,COLUMN(AI1)-2,$C$2)&amp;" "&amp;$C$4</f>
        <v>G0061Z 33Y BLC2 Curncy</v>
      </c>
      <c r="AJ9" s="29" t="str">
        <f ca="1">$B$4&amp;OFFSET(Master!$M$6,COLUMN(AJ1)-2,$C$2)&amp;" "&amp;$C$4</f>
        <v>G0061Z 34Y BLC2 Curncy</v>
      </c>
      <c r="AK9" s="29" t="str">
        <f ca="1">$B$4&amp;OFFSET(Master!$M$6,COLUMN(AK1)-2,$C$2)&amp;" "&amp;$C$4</f>
        <v>G0061Z 35Y BLC2 Curncy</v>
      </c>
      <c r="AL9" s="29" t="str">
        <f ca="1">$B$4&amp;OFFSET(Master!$M$6,COLUMN(AL1)-2,$C$2)&amp;" "&amp;$C$4</f>
        <v>G0061Z 36Y BLC2 Curncy</v>
      </c>
      <c r="AM9" s="29" t="str">
        <f ca="1">$B$4&amp;OFFSET(Master!$M$6,COLUMN(AM1)-2,$C$2)&amp;" "&amp;$C$4</f>
        <v>G0061Z 37Y BLC2 Curncy</v>
      </c>
      <c r="AN9" s="29" t="str">
        <f ca="1">$B$4&amp;OFFSET(Master!$M$6,COLUMN(AN1)-2,$C$2)&amp;" "&amp;$C$4</f>
        <v>G0061Z 38Y BLC2 Curncy</v>
      </c>
      <c r="AO9" s="29" t="str">
        <f ca="1">$B$4&amp;OFFSET(Master!$M$6,COLUMN(AO1)-2,$C$2)&amp;" "&amp;$C$4</f>
        <v>G0061Z 39Y BLC2 Curncy</v>
      </c>
      <c r="AP9" s="29" t="str">
        <f ca="1">$B$4&amp;OFFSET(Master!$M$6,COLUMN(AP1)-2,$C$2)&amp;" "&amp;$C$4</f>
        <v>G0061Z 40Y BLC2 Curncy</v>
      </c>
      <c r="AQ9" s="29" t="str">
        <f ca="1">$B$4&amp;OFFSET(Master!$M$6,COLUMN(AQ1)-2,$C$2)&amp;" "&amp;$C$4</f>
        <v>G0061Z 41Y BLC2 Curncy</v>
      </c>
      <c r="AR9" s="29" t="str">
        <f ca="1">$B$4&amp;OFFSET(Master!$M$6,COLUMN(AR1)-2,$C$2)&amp;" "&amp;$C$4</f>
        <v>G0061Z 42Y BLC2 Curncy</v>
      </c>
      <c r="AS9" s="29" t="str">
        <f ca="1">$B$4&amp;OFFSET(Master!$M$6,COLUMN(AS1)-2,$C$2)&amp;" "&amp;$C$4</f>
        <v>G0061Z 43Y BLC2 Curncy</v>
      </c>
      <c r="AT9" s="29" t="str">
        <f ca="1">$B$4&amp;OFFSET(Master!$M$6,COLUMN(AT1)-2,$C$2)&amp;" "&amp;$C$4</f>
        <v>G0061Z 44Y BLC2 Curncy</v>
      </c>
      <c r="AU9" s="29" t="str">
        <f ca="1">$B$4&amp;OFFSET(Master!$M$6,COLUMN(AU1)-2,$C$2)&amp;" "&amp;$C$4</f>
        <v>G0061Z 45Y BLC2 Curncy</v>
      </c>
      <c r="AV9" s="29" t="str">
        <f ca="1">$B$4&amp;OFFSET(Master!$M$6,COLUMN(AV1)-2,$C$2)&amp;" "&amp;$C$4</f>
        <v>G0061Z 46Y BLC2 Curncy</v>
      </c>
      <c r="AW9" s="29" t="str">
        <f ca="1">$B$4&amp;OFFSET(Master!$M$6,COLUMN(AW1)-2,$C$2)&amp;" "&amp;$C$4</f>
        <v>G0061Z 47Y BLC2 Curncy</v>
      </c>
      <c r="AX9" s="29" t="str">
        <f ca="1">$B$4&amp;OFFSET(Master!$M$6,COLUMN(AX1)-2,$C$2)&amp;" "&amp;$C$4</f>
        <v>G0061Z 48Y BLC2 Curncy</v>
      </c>
      <c r="AY9" s="29" t="str">
        <f ca="1">$B$4&amp;OFFSET(Master!$M$6,COLUMN(AY1)-2,$C$2)&amp;" "&amp;$C$4</f>
        <v>G0061Z 49Y BLC2 Curncy</v>
      </c>
      <c r="AZ9" s="29" t="str">
        <f ca="1">$B$4&amp;OFFSET(Master!$M$6,COLUMN(AZ1)-2,$C$2)&amp;" "&amp;$C$4</f>
        <v>G0061Z 50Y BLC2 Curncy</v>
      </c>
      <c r="BA9" s="29" t="str">
        <f ca="1">$B$4&amp;OFFSET(Master!$M$6,COLUMN(BA1)-2,$C$2)&amp;" "&amp;$C$4</f>
        <v>G0061Z 51Y BLC2 Curncy</v>
      </c>
      <c r="BB9" s="29" t="str">
        <f ca="1">$B$4&amp;OFFSET(Master!$M$6,COLUMN(BB1)-2,$C$2)&amp;" "&amp;$C$4</f>
        <v>G0061Z 52Y BLC2 Curncy</v>
      </c>
      <c r="BC9" s="29" t="str">
        <f ca="1">$B$4&amp;OFFSET(Master!$M$6,COLUMN(BC1)-2,$C$2)&amp;" "&amp;$C$4</f>
        <v>G0061Z 53Y BLC2 Curncy</v>
      </c>
      <c r="BD9" s="29" t="str">
        <f ca="1">$B$4&amp;OFFSET(Master!$M$6,COLUMN(BD1)-2,$C$2)&amp;" "&amp;$C$4</f>
        <v>G0061Z 54Y BLC2 Curncy</v>
      </c>
      <c r="BE9" s="29" t="str">
        <f ca="1">$B$4&amp;OFFSET(Master!$M$6,COLUMN(BE1)-2,$C$2)&amp;" "&amp;$C$4</f>
        <v>G0061Z 55Y BLC2 Curncy</v>
      </c>
      <c r="BF9" s="29" t="str">
        <f ca="1">$B$4&amp;OFFSET(Master!$M$6,COLUMN(BF1)-2,$C$2)&amp;" "&amp;$C$4</f>
        <v>G0061Z 56Y BLC2 Curncy</v>
      </c>
      <c r="BG9" s="29" t="str">
        <f ca="1">$B$4&amp;OFFSET(Master!$M$6,COLUMN(BG1)-2,$C$2)&amp;" "&amp;$C$4</f>
        <v>G0061Z 57Y BLC2 Curncy</v>
      </c>
      <c r="BH9" s="29" t="str">
        <f ca="1">$B$4&amp;OFFSET(Master!$M$6,COLUMN(BH1)-2,$C$2)&amp;" "&amp;$C$4</f>
        <v>G0061Z 58Y BLC2 Curncy</v>
      </c>
      <c r="BI9" s="29" t="str">
        <f ca="1">$B$4&amp;OFFSET(Master!$M$6,COLUMN(BI1)-2,$C$2)&amp;" "&amp;$C$4</f>
        <v>G0061Z 59Y BLC2 Curncy</v>
      </c>
      <c r="BJ9" s="29" t="str">
        <f ca="1">$B$4&amp;OFFSET(Master!$M$6,COLUMN(BJ1)-2,$C$2)&amp;" "&amp;$C$4</f>
        <v>G0061Z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tabColor rgb="FF0000FF"/>
  </sheetPr>
  <dimension ref="A1:CD32"/>
  <sheetViews>
    <sheetView zoomScale="70" zoomScaleNormal="70" workbookViewId="0">
      <pane xSplit="3" ySplit="10" topLeftCell="AK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2" width="0" style="2" hidden="1" customWidth="1"/>
    <col min="83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77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G0021Z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G0021Z 1Y BLC2 Curncy</v>
      </c>
      <c r="D9" s="29" t="str">
        <f ca="1">$B$4&amp;OFFSET(Master!$M$6,COLUMN(D1)-2,$C$2)&amp;" "&amp;$C$4</f>
        <v>G0021Z 2Y BLC2 Curncy</v>
      </c>
      <c r="E9" s="29" t="str">
        <f ca="1">$B$4&amp;OFFSET(Master!$M$6,COLUMN(E1)-2,$C$2)&amp;" "&amp;$C$4</f>
        <v>G0021Z 3Y BLC2 Curncy</v>
      </c>
      <c r="F9" s="29" t="str">
        <f ca="1">$B$4&amp;OFFSET(Master!$M$6,COLUMN(F1)-2,$C$2)&amp;" "&amp;$C$4</f>
        <v>G0021Z 4Y BLC2 Curncy</v>
      </c>
      <c r="G9" s="29" t="str">
        <f ca="1">$B$4&amp;OFFSET(Master!$M$6,COLUMN(G1)-2,$C$2)&amp;" "&amp;$C$4</f>
        <v>G0021Z 5Y BLC2 Curncy</v>
      </c>
      <c r="H9" s="29" t="str">
        <f ca="1">$B$4&amp;OFFSET(Master!$M$6,COLUMN(H1)-2,$C$2)&amp;" "&amp;$C$4</f>
        <v>G0021Z 6Y BLC2 Curncy</v>
      </c>
      <c r="I9" s="29" t="str">
        <f ca="1">$B$4&amp;OFFSET(Master!$M$6,COLUMN(I1)-2,$C$2)&amp;" "&amp;$C$4</f>
        <v>G0021Z 7Y BLC2 Curncy</v>
      </c>
      <c r="J9" s="29" t="str">
        <f ca="1">$B$4&amp;OFFSET(Master!$M$6,COLUMN(J1)-2,$C$2)&amp;" "&amp;$C$4</f>
        <v>G0021Z 8Y BLC2 Curncy</v>
      </c>
      <c r="K9" s="29" t="str">
        <f ca="1">$B$4&amp;OFFSET(Master!$M$6,COLUMN(K1)-2,$C$2)&amp;" "&amp;$C$4</f>
        <v>G0021Z 9Y BLC2 Curncy</v>
      </c>
      <c r="L9" s="29" t="str">
        <f ca="1">$B$4&amp;OFFSET(Master!$M$6,COLUMN(L1)-2,$C$2)&amp;" "&amp;$C$4</f>
        <v>G0021Z 10Y BLC2 Curncy</v>
      </c>
      <c r="M9" s="29" t="str">
        <f ca="1">$B$4&amp;OFFSET(Master!$M$6,COLUMN(M1)-2,$C$2)&amp;" "&amp;$C$4</f>
        <v>G0021Z 11Y BLC2 Curncy</v>
      </c>
      <c r="N9" s="29" t="str">
        <f ca="1">$B$4&amp;OFFSET(Master!$M$6,COLUMN(N1)-2,$C$2)&amp;" "&amp;$C$4</f>
        <v>G0021Z 12Y BLC2 Curncy</v>
      </c>
      <c r="O9" s="29" t="str">
        <f ca="1">$B$4&amp;OFFSET(Master!$M$6,COLUMN(O1)-2,$C$2)&amp;" "&amp;$C$4</f>
        <v>G0021Z 13Y BLC2 Curncy</v>
      </c>
      <c r="P9" s="29" t="str">
        <f ca="1">$B$4&amp;OFFSET(Master!$M$6,COLUMN(P1)-2,$C$2)&amp;" "&amp;$C$4</f>
        <v>G0021Z 14Y BLC2 Curncy</v>
      </c>
      <c r="Q9" s="29" t="str">
        <f ca="1">$B$4&amp;OFFSET(Master!$M$6,COLUMN(Q1)-2,$C$2)&amp;" "&amp;$C$4</f>
        <v>G0021Z 15Y BLC2 Curncy</v>
      </c>
      <c r="R9" s="29" t="str">
        <f ca="1">$B$4&amp;OFFSET(Master!$M$6,COLUMN(R1)-2,$C$2)&amp;" "&amp;$C$4</f>
        <v>G0021Z 16Y BLC2 Curncy</v>
      </c>
      <c r="S9" s="29" t="str">
        <f ca="1">$B$4&amp;OFFSET(Master!$M$6,COLUMN(S1)-2,$C$2)&amp;" "&amp;$C$4</f>
        <v>G0021Z 17Y BLC2 Curncy</v>
      </c>
      <c r="T9" s="29" t="str">
        <f ca="1">$B$4&amp;OFFSET(Master!$M$6,COLUMN(T1)-2,$C$2)&amp;" "&amp;$C$4</f>
        <v>G0021Z 18Y BLC2 Curncy</v>
      </c>
      <c r="U9" s="29" t="str">
        <f ca="1">$B$4&amp;OFFSET(Master!$M$6,COLUMN(U1)-2,$C$2)&amp;" "&amp;$C$4</f>
        <v>G0021Z 19Y BLC2 Curncy</v>
      </c>
      <c r="V9" s="29" t="str">
        <f ca="1">$B$4&amp;OFFSET(Master!$M$6,COLUMN(V1)-2,$C$2)&amp;" "&amp;$C$4</f>
        <v>G0021Z 20Y BLC2 Curncy</v>
      </c>
      <c r="W9" s="29" t="str">
        <f ca="1">$B$4&amp;OFFSET(Master!$M$6,COLUMN(W1)-2,$C$2)&amp;" "&amp;$C$4</f>
        <v>G0021Z 21Y BLC2 Curncy</v>
      </c>
      <c r="X9" s="29" t="str">
        <f ca="1">$B$4&amp;OFFSET(Master!$M$6,COLUMN(X1)-2,$C$2)&amp;" "&amp;$C$4</f>
        <v>G0021Z 22Y BLC2 Curncy</v>
      </c>
      <c r="Y9" s="29" t="str">
        <f ca="1">$B$4&amp;OFFSET(Master!$M$6,COLUMN(Y1)-2,$C$2)&amp;" "&amp;$C$4</f>
        <v>G0021Z 23Y BLC2 Curncy</v>
      </c>
      <c r="Z9" s="29" t="str">
        <f ca="1">$B$4&amp;OFFSET(Master!$M$6,COLUMN(Z1)-2,$C$2)&amp;" "&amp;$C$4</f>
        <v>G0021Z 24Y BLC2 Curncy</v>
      </c>
      <c r="AA9" s="29" t="str">
        <f ca="1">$B$4&amp;OFFSET(Master!$M$6,COLUMN(AA1)-2,$C$2)&amp;" "&amp;$C$4</f>
        <v>G0021Z 25Y BLC2 Curncy</v>
      </c>
      <c r="AB9" s="29" t="str">
        <f ca="1">$B$4&amp;OFFSET(Master!$M$6,COLUMN(AB1)-2,$C$2)&amp;" "&amp;$C$4</f>
        <v>G0021Z 26Y BLC2 Curncy</v>
      </c>
      <c r="AC9" s="29" t="str">
        <f ca="1">$B$4&amp;OFFSET(Master!$M$6,COLUMN(AC1)-2,$C$2)&amp;" "&amp;$C$4</f>
        <v>G0021Z 27Y BLC2 Curncy</v>
      </c>
      <c r="AD9" s="29" t="str">
        <f ca="1">$B$4&amp;OFFSET(Master!$M$6,COLUMN(AD1)-2,$C$2)&amp;" "&amp;$C$4</f>
        <v>G0021Z 28Y BLC2 Curncy</v>
      </c>
      <c r="AE9" s="29" t="str">
        <f ca="1">$B$4&amp;OFFSET(Master!$M$6,COLUMN(AE1)-2,$C$2)&amp;" "&amp;$C$4</f>
        <v>G0021Z 29Y BLC2 Curncy</v>
      </c>
      <c r="AF9" s="29" t="str">
        <f ca="1">$B$4&amp;OFFSET(Master!$M$6,COLUMN(AF1)-2,$C$2)&amp;" "&amp;$C$4</f>
        <v>G0021Z 30Y BLC2 Curncy</v>
      </c>
      <c r="AG9" s="29" t="str">
        <f ca="1">$B$4&amp;OFFSET(Master!$M$6,COLUMN(AG1)-2,$C$2)&amp;" "&amp;$C$4</f>
        <v>G0021Z 31Y BLC2 Curncy</v>
      </c>
      <c r="AH9" s="29" t="str">
        <f ca="1">$B$4&amp;OFFSET(Master!$M$6,COLUMN(AH1)-2,$C$2)&amp;" "&amp;$C$4</f>
        <v>G0021Z 32Y BLC2 Curncy</v>
      </c>
      <c r="AI9" s="29" t="str">
        <f ca="1">$B$4&amp;OFFSET(Master!$M$6,COLUMN(AI1)-2,$C$2)&amp;" "&amp;$C$4</f>
        <v>G0021Z 33Y BLC2 Curncy</v>
      </c>
      <c r="AJ9" s="29" t="str">
        <f ca="1">$B$4&amp;OFFSET(Master!$M$6,COLUMN(AJ1)-2,$C$2)&amp;" "&amp;$C$4</f>
        <v>G0021Z 34Y BLC2 Curncy</v>
      </c>
      <c r="AK9" s="29" t="str">
        <f ca="1">$B$4&amp;OFFSET(Master!$M$6,COLUMN(AK1)-2,$C$2)&amp;" "&amp;$C$4</f>
        <v>G0021Z 35Y BLC2 Curncy</v>
      </c>
      <c r="AL9" s="29" t="str">
        <f ca="1">$B$4&amp;OFFSET(Master!$M$6,COLUMN(AL1)-2,$C$2)&amp;" "&amp;$C$4</f>
        <v>G0021Z 36Y BLC2 Curncy</v>
      </c>
      <c r="AM9" s="29" t="str">
        <f ca="1">$B$4&amp;OFFSET(Master!$M$6,COLUMN(AM1)-2,$C$2)&amp;" "&amp;$C$4</f>
        <v>G0021Z 37Y BLC2 Curncy</v>
      </c>
      <c r="AN9" s="29" t="str">
        <f ca="1">$B$4&amp;OFFSET(Master!$M$6,COLUMN(AN1)-2,$C$2)&amp;" "&amp;$C$4</f>
        <v>G0021Z 38Y BLC2 Curncy</v>
      </c>
      <c r="AO9" s="29" t="str">
        <f ca="1">$B$4&amp;OFFSET(Master!$M$6,COLUMN(AO1)-2,$C$2)&amp;" "&amp;$C$4</f>
        <v>G0021Z 39Y BLC2 Curncy</v>
      </c>
      <c r="AP9" s="29" t="str">
        <f ca="1">$B$4&amp;OFFSET(Master!$M$6,COLUMN(AP1)-2,$C$2)&amp;" "&amp;$C$4</f>
        <v>G0021Z 40Y BLC2 Curncy</v>
      </c>
      <c r="AQ9" s="29" t="str">
        <f ca="1">$B$4&amp;OFFSET(Master!$M$6,COLUMN(AQ1)-2,$C$2)&amp;" "&amp;$C$4</f>
        <v>G0021Z 41Y BLC2 Curncy</v>
      </c>
      <c r="AR9" s="29" t="str">
        <f ca="1">$B$4&amp;OFFSET(Master!$M$6,COLUMN(AR1)-2,$C$2)&amp;" "&amp;$C$4</f>
        <v>G0021Z 42Y BLC2 Curncy</v>
      </c>
      <c r="AS9" s="29" t="str">
        <f ca="1">$B$4&amp;OFFSET(Master!$M$6,COLUMN(AS1)-2,$C$2)&amp;" "&amp;$C$4</f>
        <v>G0021Z 43Y BLC2 Curncy</v>
      </c>
      <c r="AT9" s="29" t="str">
        <f ca="1">$B$4&amp;OFFSET(Master!$M$6,COLUMN(AT1)-2,$C$2)&amp;" "&amp;$C$4</f>
        <v>G0021Z 44Y BLC2 Curncy</v>
      </c>
      <c r="AU9" s="29" t="str">
        <f ca="1">$B$4&amp;OFFSET(Master!$M$6,COLUMN(AU1)-2,$C$2)&amp;" "&amp;$C$4</f>
        <v>G0021Z 45Y BLC2 Curncy</v>
      </c>
      <c r="AV9" s="29" t="str">
        <f ca="1">$B$4&amp;OFFSET(Master!$M$6,COLUMN(AV1)-2,$C$2)&amp;" "&amp;$C$4</f>
        <v>G0021Z 46Y BLC2 Curncy</v>
      </c>
      <c r="AW9" s="29" t="str">
        <f ca="1">$B$4&amp;OFFSET(Master!$M$6,COLUMN(AW1)-2,$C$2)&amp;" "&amp;$C$4</f>
        <v>G0021Z 47Y BLC2 Curncy</v>
      </c>
      <c r="AX9" s="29" t="str">
        <f ca="1">$B$4&amp;OFFSET(Master!$M$6,COLUMN(AX1)-2,$C$2)&amp;" "&amp;$C$4</f>
        <v>G0021Z 48Y BLC2 Curncy</v>
      </c>
      <c r="AY9" s="29" t="str">
        <f ca="1">$B$4&amp;OFFSET(Master!$M$6,COLUMN(AY1)-2,$C$2)&amp;" "&amp;$C$4</f>
        <v>G0021Z 49Y BLC2 Curncy</v>
      </c>
      <c r="AZ9" s="29" t="str">
        <f ca="1">$B$4&amp;OFFSET(Master!$M$6,COLUMN(AZ1)-2,$C$2)&amp;" "&amp;$C$4</f>
        <v>G0021Z 50Y BLC2 Curncy</v>
      </c>
      <c r="BA9" s="29" t="str">
        <f ca="1">$B$4&amp;OFFSET(Master!$M$6,COLUMN(BA1)-2,$C$2)&amp;" "&amp;$C$4</f>
        <v>G0021Z 51Y BLC2 Curncy</v>
      </c>
      <c r="BB9" s="29" t="str">
        <f ca="1">$B$4&amp;OFFSET(Master!$M$6,COLUMN(BB1)-2,$C$2)&amp;" "&amp;$C$4</f>
        <v>G0021Z 52Y BLC2 Curncy</v>
      </c>
      <c r="BC9" s="29" t="str">
        <f ca="1">$B$4&amp;OFFSET(Master!$M$6,COLUMN(BC1)-2,$C$2)&amp;" "&amp;$C$4</f>
        <v>G0021Z 53Y BLC2 Curncy</v>
      </c>
      <c r="BD9" s="29" t="str">
        <f ca="1">$B$4&amp;OFFSET(Master!$M$6,COLUMN(BD1)-2,$C$2)&amp;" "&amp;$C$4</f>
        <v>G0021Z 54Y BLC2 Curncy</v>
      </c>
      <c r="BE9" s="29" t="str">
        <f ca="1">$B$4&amp;OFFSET(Master!$M$6,COLUMN(BE1)-2,$C$2)&amp;" "&amp;$C$4</f>
        <v>G0021Z 55Y BLC2 Curncy</v>
      </c>
      <c r="BF9" s="29" t="str">
        <f ca="1">$B$4&amp;OFFSET(Master!$M$6,COLUMN(BF1)-2,$C$2)&amp;" "&amp;$C$4</f>
        <v>G0021Z 56Y BLC2 Curncy</v>
      </c>
      <c r="BG9" s="29" t="str">
        <f ca="1">$B$4&amp;OFFSET(Master!$M$6,COLUMN(BG1)-2,$C$2)&amp;" "&amp;$C$4</f>
        <v>G0021Z 57Y BLC2 Curncy</v>
      </c>
      <c r="BH9" s="29" t="str">
        <f ca="1">$B$4&amp;OFFSET(Master!$M$6,COLUMN(BH1)-2,$C$2)&amp;" "&amp;$C$4</f>
        <v>G0021Z 58Y BLC2 Curncy</v>
      </c>
      <c r="BI9" s="29" t="str">
        <f ca="1">$B$4&amp;OFFSET(Master!$M$6,COLUMN(BI1)-2,$C$2)&amp;" "&amp;$C$4</f>
        <v>G0021Z 59Y BLC2 Curncy</v>
      </c>
      <c r="BJ9" s="29" t="str">
        <f ca="1">$B$4&amp;OFFSET(Master!$M$6,COLUMN(BJ1)-2,$C$2)&amp;" "&amp;$C$4</f>
        <v>G0021Z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G0082Z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8" customHeight="1" x14ac:dyDescent="0.25">
      <c r="A9" s="4"/>
      <c r="B9" s="4"/>
      <c r="C9" s="29" t="str">
        <f ca="1">$B$4&amp;OFFSET(Master!$M$6,COLUMN(C1)-2,$C$2)&amp;" "&amp;$C$4</f>
        <v>G0082Z 1Y BLC2 Curncy</v>
      </c>
      <c r="D9" s="29" t="str">
        <f ca="1">$B$4&amp;OFFSET(Master!$M$6,COLUMN(D1)-2,$C$2)&amp;" "&amp;$C$4</f>
        <v>G0082Z 2Y BLC2 Curncy</v>
      </c>
      <c r="E9" s="29" t="str">
        <f ca="1">$B$4&amp;OFFSET(Master!$M$6,COLUMN(E1)-2,$C$2)&amp;" "&amp;$C$4</f>
        <v>G0082Z 3Y BLC2 Curncy</v>
      </c>
      <c r="F9" s="29" t="str">
        <f ca="1">$B$4&amp;OFFSET(Master!$M$6,COLUMN(F1)-2,$C$2)&amp;" "&amp;$C$4</f>
        <v>G0082Z 4Y BLC2 Curncy</v>
      </c>
      <c r="G9" s="29" t="str">
        <f ca="1">$B$4&amp;OFFSET(Master!$M$6,COLUMN(G1)-2,$C$2)&amp;" "&amp;$C$4</f>
        <v>G0082Z 5Y BLC2 Curncy</v>
      </c>
      <c r="H9" s="29" t="str">
        <f ca="1">$B$4&amp;OFFSET(Master!$M$6,COLUMN(H1)-2,$C$2)&amp;" "&amp;$C$4</f>
        <v>G0082Z 6Y BLC2 Curncy</v>
      </c>
      <c r="I9" s="29" t="str">
        <f ca="1">$B$4&amp;OFFSET(Master!$M$6,COLUMN(I1)-2,$C$2)&amp;" "&amp;$C$4</f>
        <v>G0082Z 7Y BLC2 Curncy</v>
      </c>
      <c r="J9" s="29" t="str">
        <f ca="1">$B$4&amp;OFFSET(Master!$M$6,COLUMN(J1)-2,$C$2)&amp;" "&amp;$C$4</f>
        <v>G0082Z 8Y BLC2 Curncy</v>
      </c>
      <c r="K9" s="29" t="str">
        <f ca="1">$B$4&amp;OFFSET(Master!$M$6,COLUMN(K1)-2,$C$2)&amp;" "&amp;$C$4</f>
        <v>G0082Z 9Y BLC2 Curncy</v>
      </c>
      <c r="L9" s="29" t="str">
        <f ca="1">$B$4&amp;OFFSET(Master!$M$6,COLUMN(L1)-2,$C$2)&amp;" "&amp;$C$4</f>
        <v>G0082Z 10Y BLC2 Curncy</v>
      </c>
      <c r="M9" s="29" t="str">
        <f ca="1">$B$4&amp;OFFSET(Master!$M$6,COLUMN(M1)-2,$C$2)&amp;" "&amp;$C$4</f>
        <v>G0082Z 11Y BLC2 Curncy</v>
      </c>
      <c r="N9" s="29" t="str">
        <f ca="1">$B$4&amp;OFFSET(Master!$M$6,COLUMN(N1)-2,$C$2)&amp;" "&amp;$C$4</f>
        <v>G0082Z 12Y BLC2 Curncy</v>
      </c>
      <c r="O9" s="29" t="str">
        <f ca="1">$B$4&amp;OFFSET(Master!$M$6,COLUMN(O1)-2,$C$2)&amp;" "&amp;$C$4</f>
        <v>G0082Z 13Y BLC2 Curncy</v>
      </c>
      <c r="P9" s="29" t="str">
        <f ca="1">$B$4&amp;OFFSET(Master!$M$6,COLUMN(P1)-2,$C$2)&amp;" "&amp;$C$4</f>
        <v>G0082Z 14Y BLC2 Curncy</v>
      </c>
      <c r="Q9" s="29" t="str">
        <f ca="1">$B$4&amp;OFFSET(Master!$M$6,COLUMN(Q1)-2,$C$2)&amp;" "&amp;$C$4</f>
        <v>G0082Z 15Y BLC2 Curncy</v>
      </c>
      <c r="R9" s="29" t="str">
        <f ca="1">$B$4&amp;OFFSET(Master!$M$6,COLUMN(R1)-2,$C$2)&amp;" "&amp;$C$4</f>
        <v>G0082Z 16Y BLC2 Curncy</v>
      </c>
      <c r="S9" s="29" t="str">
        <f ca="1">$B$4&amp;OFFSET(Master!$M$6,COLUMN(S1)-2,$C$2)&amp;" "&amp;$C$4</f>
        <v>G0082Z 17Y BLC2 Curncy</v>
      </c>
      <c r="T9" s="29" t="str">
        <f ca="1">$B$4&amp;OFFSET(Master!$M$6,COLUMN(T1)-2,$C$2)&amp;" "&amp;$C$4</f>
        <v>G0082Z 18Y BLC2 Curncy</v>
      </c>
      <c r="U9" s="29" t="str">
        <f ca="1">$B$4&amp;OFFSET(Master!$M$6,COLUMN(U1)-2,$C$2)&amp;" "&amp;$C$4</f>
        <v>G0082Z 19Y BLC2 Curncy</v>
      </c>
      <c r="V9" s="29" t="str">
        <f ca="1">$B$4&amp;OFFSET(Master!$M$6,COLUMN(V1)-2,$C$2)&amp;" "&amp;$C$4</f>
        <v>G0082Z 20Y BLC2 Curncy</v>
      </c>
      <c r="W9" s="29" t="str">
        <f ca="1">$B$4&amp;OFFSET(Master!$M$6,COLUMN(W1)-2,$C$2)&amp;" "&amp;$C$4</f>
        <v>G0082Z 21Y BLC2 Curncy</v>
      </c>
      <c r="X9" s="29" t="str">
        <f ca="1">$B$4&amp;OFFSET(Master!$M$6,COLUMN(X1)-2,$C$2)&amp;" "&amp;$C$4</f>
        <v>G0082Z 22Y BLC2 Curncy</v>
      </c>
      <c r="Y9" s="29" t="str">
        <f ca="1">$B$4&amp;OFFSET(Master!$M$6,COLUMN(Y1)-2,$C$2)&amp;" "&amp;$C$4</f>
        <v>G0082Z 23Y BLC2 Curncy</v>
      </c>
      <c r="Z9" s="29" t="str">
        <f ca="1">$B$4&amp;OFFSET(Master!$M$6,COLUMN(Z1)-2,$C$2)&amp;" "&amp;$C$4</f>
        <v>G0082Z 24Y BLC2 Curncy</v>
      </c>
      <c r="AA9" s="29" t="str">
        <f ca="1">$B$4&amp;OFFSET(Master!$M$6,COLUMN(AA1)-2,$C$2)&amp;" "&amp;$C$4</f>
        <v>G0082Z 25Y BLC2 Curncy</v>
      </c>
      <c r="AB9" s="29" t="str">
        <f ca="1">$B$4&amp;OFFSET(Master!$M$6,COLUMN(AB1)-2,$C$2)&amp;" "&amp;$C$4</f>
        <v>G0082Z 26Y BLC2 Curncy</v>
      </c>
      <c r="AC9" s="29" t="str">
        <f ca="1">$B$4&amp;OFFSET(Master!$M$6,COLUMN(AC1)-2,$C$2)&amp;" "&amp;$C$4</f>
        <v>G0082Z 27Y BLC2 Curncy</v>
      </c>
      <c r="AD9" s="29" t="str">
        <f ca="1">$B$4&amp;OFFSET(Master!$M$6,COLUMN(AD1)-2,$C$2)&amp;" "&amp;$C$4</f>
        <v>G0082Z 28Y BLC2 Curncy</v>
      </c>
      <c r="AE9" s="29" t="str">
        <f ca="1">$B$4&amp;OFFSET(Master!$M$6,COLUMN(AE1)-2,$C$2)&amp;" "&amp;$C$4</f>
        <v>G0082Z 29Y BLC2 Curncy</v>
      </c>
      <c r="AF9" s="29" t="str">
        <f ca="1">$B$4&amp;OFFSET(Master!$M$6,COLUMN(AF1)-2,$C$2)&amp;" "&amp;$C$4</f>
        <v>G0082Z 30Y BLC2 Curncy</v>
      </c>
      <c r="AG9" s="29" t="str">
        <f ca="1">$B$4&amp;OFFSET(Master!$M$6,COLUMN(AG1)-2,$C$2)&amp;" "&amp;$C$4</f>
        <v>G0082Z 31Y BLC2 Curncy</v>
      </c>
      <c r="AH9" s="29" t="str">
        <f ca="1">$B$4&amp;OFFSET(Master!$M$6,COLUMN(AH1)-2,$C$2)&amp;" "&amp;$C$4</f>
        <v>G0082Z 32Y BLC2 Curncy</v>
      </c>
      <c r="AI9" s="29" t="str">
        <f ca="1">$B$4&amp;OFFSET(Master!$M$6,COLUMN(AI1)-2,$C$2)&amp;" "&amp;$C$4</f>
        <v>G0082Z 33Y BLC2 Curncy</v>
      </c>
      <c r="AJ9" s="29" t="str">
        <f ca="1">$B$4&amp;OFFSET(Master!$M$6,COLUMN(AJ1)-2,$C$2)&amp;" "&amp;$C$4</f>
        <v>G0082Z 34Y BLC2 Curncy</v>
      </c>
      <c r="AK9" s="29" t="str">
        <f ca="1">$B$4&amp;OFFSET(Master!$M$6,COLUMN(AK1)-2,$C$2)&amp;" "&amp;$C$4</f>
        <v>G0082Z 35Y BLC2 Curncy</v>
      </c>
      <c r="AL9" s="29" t="str">
        <f ca="1">$B$4&amp;OFFSET(Master!$M$6,COLUMN(AL1)-2,$C$2)&amp;" "&amp;$C$4</f>
        <v>G0082Z 36Y BLC2 Curncy</v>
      </c>
      <c r="AM9" s="29" t="str">
        <f ca="1">$B$4&amp;OFFSET(Master!$M$6,COLUMN(AM1)-2,$C$2)&amp;" "&amp;$C$4</f>
        <v>G0082Z 37Y BLC2 Curncy</v>
      </c>
      <c r="AN9" s="29" t="str">
        <f ca="1">$B$4&amp;OFFSET(Master!$M$6,COLUMN(AN1)-2,$C$2)&amp;" "&amp;$C$4</f>
        <v>G0082Z 38Y BLC2 Curncy</v>
      </c>
      <c r="AO9" s="29" t="str">
        <f ca="1">$B$4&amp;OFFSET(Master!$M$6,COLUMN(AO1)-2,$C$2)&amp;" "&amp;$C$4</f>
        <v>G0082Z 39Y BLC2 Curncy</v>
      </c>
      <c r="AP9" s="29" t="str">
        <f ca="1">$B$4&amp;OFFSET(Master!$M$6,COLUMN(AP1)-2,$C$2)&amp;" "&amp;$C$4</f>
        <v>G0082Z 40Y BLC2 Curncy</v>
      </c>
      <c r="AQ9" s="29" t="str">
        <f ca="1">$B$4&amp;OFFSET(Master!$M$6,COLUMN(AQ1)-2,$C$2)&amp;" "&amp;$C$4</f>
        <v>G0082Z 41Y BLC2 Curncy</v>
      </c>
      <c r="AR9" s="29" t="str">
        <f ca="1">$B$4&amp;OFFSET(Master!$M$6,COLUMN(AR1)-2,$C$2)&amp;" "&amp;$C$4</f>
        <v>G0082Z 42Y BLC2 Curncy</v>
      </c>
      <c r="AS9" s="29" t="str">
        <f ca="1">$B$4&amp;OFFSET(Master!$M$6,COLUMN(AS1)-2,$C$2)&amp;" "&amp;$C$4</f>
        <v>G0082Z 43Y BLC2 Curncy</v>
      </c>
      <c r="AT9" s="29" t="str">
        <f ca="1">$B$4&amp;OFFSET(Master!$M$6,COLUMN(AT1)-2,$C$2)&amp;" "&amp;$C$4</f>
        <v>G0082Z 44Y BLC2 Curncy</v>
      </c>
      <c r="AU9" s="29" t="str">
        <f ca="1">$B$4&amp;OFFSET(Master!$M$6,COLUMN(AU1)-2,$C$2)&amp;" "&amp;$C$4</f>
        <v>G0082Z 45Y BLC2 Curncy</v>
      </c>
      <c r="AV9" s="29" t="str">
        <f ca="1">$B$4&amp;OFFSET(Master!$M$6,COLUMN(AV1)-2,$C$2)&amp;" "&amp;$C$4</f>
        <v>G0082Z 46Y BLC2 Curncy</v>
      </c>
      <c r="AW9" s="29" t="str">
        <f ca="1">$B$4&amp;OFFSET(Master!$M$6,COLUMN(AW1)-2,$C$2)&amp;" "&amp;$C$4</f>
        <v>G0082Z 47Y BLC2 Curncy</v>
      </c>
      <c r="AX9" s="29" t="str">
        <f ca="1">$B$4&amp;OFFSET(Master!$M$6,COLUMN(AX1)-2,$C$2)&amp;" "&amp;$C$4</f>
        <v>G0082Z 48Y BLC2 Curncy</v>
      </c>
      <c r="AY9" s="29" t="str">
        <f ca="1">$B$4&amp;OFFSET(Master!$M$6,COLUMN(AY1)-2,$C$2)&amp;" "&amp;$C$4</f>
        <v>G0082Z 49Y BLC2 Curncy</v>
      </c>
      <c r="AZ9" s="29" t="str">
        <f ca="1">$B$4&amp;OFFSET(Master!$M$6,COLUMN(AZ1)-2,$C$2)&amp;" "&amp;$C$4</f>
        <v>G0082Z 50Y BLC2 Curncy</v>
      </c>
      <c r="BA9" s="29" t="str">
        <f ca="1">$B$4&amp;OFFSET(Master!$M$6,COLUMN(BA1)-2,$C$2)&amp;" "&amp;$C$4</f>
        <v>G0082Z 51Y BLC2 Curncy</v>
      </c>
      <c r="BB9" s="29" t="str">
        <f ca="1">$B$4&amp;OFFSET(Master!$M$6,COLUMN(BB1)-2,$C$2)&amp;" "&amp;$C$4</f>
        <v>G0082Z 52Y BLC2 Curncy</v>
      </c>
      <c r="BC9" s="29" t="str">
        <f ca="1">$B$4&amp;OFFSET(Master!$M$6,COLUMN(BC1)-2,$C$2)&amp;" "&amp;$C$4</f>
        <v>G0082Z 53Y BLC2 Curncy</v>
      </c>
      <c r="BD9" s="29" t="str">
        <f ca="1">$B$4&amp;OFFSET(Master!$M$6,COLUMN(BD1)-2,$C$2)&amp;" "&amp;$C$4</f>
        <v>G0082Z 54Y BLC2 Curncy</v>
      </c>
      <c r="BE9" s="29" t="str">
        <f ca="1">$B$4&amp;OFFSET(Master!$M$6,COLUMN(BE1)-2,$C$2)&amp;" "&amp;$C$4</f>
        <v>G0082Z 55Y BLC2 Curncy</v>
      </c>
      <c r="BF9" s="29" t="str">
        <f ca="1">$B$4&amp;OFFSET(Master!$M$6,COLUMN(BF1)-2,$C$2)&amp;" "&amp;$C$4</f>
        <v>G0082Z 56Y BLC2 Curncy</v>
      </c>
      <c r="BG9" s="29" t="str">
        <f ca="1">$B$4&amp;OFFSET(Master!$M$6,COLUMN(BG1)-2,$C$2)&amp;" "&amp;$C$4</f>
        <v>G0082Z 57Y BLC2 Curncy</v>
      </c>
      <c r="BH9" s="29" t="str">
        <f ca="1">$B$4&amp;OFFSET(Master!$M$6,COLUMN(BH1)-2,$C$2)&amp;" "&amp;$C$4</f>
        <v>G0082Z 58Y BLC2 Curncy</v>
      </c>
      <c r="BI9" s="29" t="str">
        <f ca="1">$B$4&amp;OFFSET(Master!$M$6,COLUMN(BI1)-2,$C$2)&amp;" "&amp;$C$4</f>
        <v>G0082Z 59Y BLC2 Curncy</v>
      </c>
      <c r="BJ9" s="29" t="str">
        <f ca="1">$B$4&amp;OFFSET(Master!$M$6,COLUMN(BJ1)-2,$C$2)&amp;" "&amp;$C$4</f>
        <v>G0082Z 60Y BLC2 Curncy</v>
      </c>
      <c r="BK9" s="3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tabColor rgb="FF0000FF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80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G0022Z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G0022Z 1Y BLC2 Curncy</v>
      </c>
      <c r="D9" s="29" t="str">
        <f ca="1">$B$4&amp;OFFSET(Master!$M$6,COLUMN(D1)-2,$C$2)&amp;" "&amp;$C$4</f>
        <v>G0022Z 2Y BLC2 Curncy</v>
      </c>
      <c r="E9" s="29" t="str">
        <f ca="1">$B$4&amp;OFFSET(Master!$M$6,COLUMN(E1)-2,$C$2)&amp;" "&amp;$C$4</f>
        <v>G0022Z 3Y BLC2 Curncy</v>
      </c>
      <c r="F9" s="29" t="str">
        <f ca="1">$B$4&amp;OFFSET(Master!$M$6,COLUMN(F1)-2,$C$2)&amp;" "&amp;$C$4</f>
        <v>G0022Z 4Y BLC2 Curncy</v>
      </c>
      <c r="G9" s="29" t="str">
        <f ca="1">$B$4&amp;OFFSET(Master!$M$6,COLUMN(G1)-2,$C$2)&amp;" "&amp;$C$4</f>
        <v>G0022Z 5Y BLC2 Curncy</v>
      </c>
      <c r="H9" s="29" t="str">
        <f ca="1">$B$4&amp;OFFSET(Master!$M$6,COLUMN(H1)-2,$C$2)&amp;" "&amp;$C$4</f>
        <v>G0022Z 6Y BLC2 Curncy</v>
      </c>
      <c r="I9" s="29" t="str">
        <f ca="1">$B$4&amp;OFFSET(Master!$M$6,COLUMN(I1)-2,$C$2)&amp;" "&amp;$C$4</f>
        <v>G0022Z 7Y BLC2 Curncy</v>
      </c>
      <c r="J9" s="29" t="str">
        <f ca="1">$B$4&amp;OFFSET(Master!$M$6,COLUMN(J1)-2,$C$2)&amp;" "&amp;$C$4</f>
        <v>G0022Z 8Y BLC2 Curncy</v>
      </c>
      <c r="K9" s="29" t="str">
        <f ca="1">$B$4&amp;OFFSET(Master!$M$6,COLUMN(K1)-2,$C$2)&amp;" "&amp;$C$4</f>
        <v>G0022Z 9Y BLC2 Curncy</v>
      </c>
      <c r="L9" s="29" t="str">
        <f ca="1">$B$4&amp;OFFSET(Master!$M$6,COLUMN(L1)-2,$C$2)&amp;" "&amp;$C$4</f>
        <v>G0022Z 10Y BLC2 Curncy</v>
      </c>
      <c r="M9" s="29" t="str">
        <f ca="1">$B$4&amp;OFFSET(Master!$M$6,COLUMN(M1)-2,$C$2)&amp;" "&amp;$C$4</f>
        <v>G0022Z 11Y BLC2 Curncy</v>
      </c>
      <c r="N9" s="29" t="str">
        <f ca="1">$B$4&amp;OFFSET(Master!$M$6,COLUMN(N1)-2,$C$2)&amp;" "&amp;$C$4</f>
        <v>G0022Z 12Y BLC2 Curncy</v>
      </c>
      <c r="O9" s="29" t="str">
        <f ca="1">$B$4&amp;OFFSET(Master!$M$6,COLUMN(O1)-2,$C$2)&amp;" "&amp;$C$4</f>
        <v>G0022Z 13Y BLC2 Curncy</v>
      </c>
      <c r="P9" s="29" t="str">
        <f ca="1">$B$4&amp;OFFSET(Master!$M$6,COLUMN(P1)-2,$C$2)&amp;" "&amp;$C$4</f>
        <v>G0022Z 14Y BLC2 Curncy</v>
      </c>
      <c r="Q9" s="29" t="str">
        <f ca="1">$B$4&amp;OFFSET(Master!$M$6,COLUMN(Q1)-2,$C$2)&amp;" "&amp;$C$4</f>
        <v>G0022Z 15Y BLC2 Curncy</v>
      </c>
      <c r="R9" s="29" t="str">
        <f ca="1">$B$4&amp;OFFSET(Master!$M$6,COLUMN(R1)-2,$C$2)&amp;" "&amp;$C$4</f>
        <v>G0022Z 16Y BLC2 Curncy</v>
      </c>
      <c r="S9" s="29" t="str">
        <f ca="1">$B$4&amp;OFFSET(Master!$M$6,COLUMN(S1)-2,$C$2)&amp;" "&amp;$C$4</f>
        <v>G0022Z 17Y BLC2 Curncy</v>
      </c>
      <c r="T9" s="29" t="str">
        <f ca="1">$B$4&amp;OFFSET(Master!$M$6,COLUMN(T1)-2,$C$2)&amp;" "&amp;$C$4</f>
        <v>G0022Z 18Y BLC2 Curncy</v>
      </c>
      <c r="U9" s="29" t="str">
        <f ca="1">$B$4&amp;OFFSET(Master!$M$6,COLUMN(U1)-2,$C$2)&amp;" "&amp;$C$4</f>
        <v>G0022Z 19Y BLC2 Curncy</v>
      </c>
      <c r="V9" s="29" t="str">
        <f ca="1">$B$4&amp;OFFSET(Master!$M$6,COLUMN(V1)-2,$C$2)&amp;" "&amp;$C$4</f>
        <v>G0022Z 20Y BLC2 Curncy</v>
      </c>
      <c r="W9" s="29" t="str">
        <f ca="1">$B$4&amp;OFFSET(Master!$M$6,COLUMN(W1)-2,$C$2)&amp;" "&amp;$C$4</f>
        <v>G0022Z 21Y BLC2 Curncy</v>
      </c>
      <c r="X9" s="29" t="str">
        <f ca="1">$B$4&amp;OFFSET(Master!$M$6,COLUMN(X1)-2,$C$2)&amp;" "&amp;$C$4</f>
        <v>G0022Z 22Y BLC2 Curncy</v>
      </c>
      <c r="Y9" s="29" t="str">
        <f ca="1">$B$4&amp;OFFSET(Master!$M$6,COLUMN(Y1)-2,$C$2)&amp;" "&amp;$C$4</f>
        <v>G0022Z 23Y BLC2 Curncy</v>
      </c>
      <c r="Z9" s="29" t="str">
        <f ca="1">$B$4&amp;OFFSET(Master!$M$6,COLUMN(Z1)-2,$C$2)&amp;" "&amp;$C$4</f>
        <v>G0022Z 24Y BLC2 Curncy</v>
      </c>
      <c r="AA9" s="29" t="str">
        <f ca="1">$B$4&amp;OFFSET(Master!$M$6,COLUMN(AA1)-2,$C$2)&amp;" "&amp;$C$4</f>
        <v>G0022Z 25Y BLC2 Curncy</v>
      </c>
      <c r="AB9" s="29" t="str">
        <f ca="1">$B$4&amp;OFFSET(Master!$M$6,COLUMN(AB1)-2,$C$2)&amp;" "&amp;$C$4</f>
        <v>G0022Z 26Y BLC2 Curncy</v>
      </c>
      <c r="AC9" s="29" t="str">
        <f ca="1">$B$4&amp;OFFSET(Master!$M$6,COLUMN(AC1)-2,$C$2)&amp;" "&amp;$C$4</f>
        <v>G0022Z 27Y BLC2 Curncy</v>
      </c>
      <c r="AD9" s="29" t="str">
        <f ca="1">$B$4&amp;OFFSET(Master!$M$6,COLUMN(AD1)-2,$C$2)&amp;" "&amp;$C$4</f>
        <v>G0022Z 28Y BLC2 Curncy</v>
      </c>
      <c r="AE9" s="29" t="str">
        <f ca="1">$B$4&amp;OFFSET(Master!$M$6,COLUMN(AE1)-2,$C$2)&amp;" "&amp;$C$4</f>
        <v>G0022Z 29Y BLC2 Curncy</v>
      </c>
      <c r="AF9" s="29" t="str">
        <f ca="1">$B$4&amp;OFFSET(Master!$M$6,COLUMN(AF1)-2,$C$2)&amp;" "&amp;$C$4</f>
        <v>G0022Z 30Y BLC2 Curncy</v>
      </c>
      <c r="AG9" s="29" t="str">
        <f ca="1">$B$4&amp;OFFSET(Master!$M$6,COLUMN(AG1)-2,$C$2)&amp;" "&amp;$C$4</f>
        <v>G0022Z 31Y BLC2 Curncy</v>
      </c>
      <c r="AH9" s="29" t="str">
        <f ca="1">$B$4&amp;OFFSET(Master!$M$6,COLUMN(AH1)-2,$C$2)&amp;" "&amp;$C$4</f>
        <v>G0022Z 32Y BLC2 Curncy</v>
      </c>
      <c r="AI9" s="29" t="str">
        <f ca="1">$B$4&amp;OFFSET(Master!$M$6,COLUMN(AI1)-2,$C$2)&amp;" "&amp;$C$4</f>
        <v>G0022Z 33Y BLC2 Curncy</v>
      </c>
      <c r="AJ9" s="29" t="str">
        <f ca="1">$B$4&amp;OFFSET(Master!$M$6,COLUMN(AJ1)-2,$C$2)&amp;" "&amp;$C$4</f>
        <v>G0022Z 34Y BLC2 Curncy</v>
      </c>
      <c r="AK9" s="29" t="str">
        <f ca="1">$B$4&amp;OFFSET(Master!$M$6,COLUMN(AK1)-2,$C$2)&amp;" "&amp;$C$4</f>
        <v>G0022Z 35Y BLC2 Curncy</v>
      </c>
      <c r="AL9" s="29" t="str">
        <f ca="1">$B$4&amp;OFFSET(Master!$M$6,COLUMN(AL1)-2,$C$2)&amp;" "&amp;$C$4</f>
        <v>G0022Z 36Y BLC2 Curncy</v>
      </c>
      <c r="AM9" s="29" t="str">
        <f ca="1">$B$4&amp;OFFSET(Master!$M$6,COLUMN(AM1)-2,$C$2)&amp;" "&amp;$C$4</f>
        <v>G0022Z 37Y BLC2 Curncy</v>
      </c>
      <c r="AN9" s="29" t="str">
        <f ca="1">$B$4&amp;OFFSET(Master!$M$6,COLUMN(AN1)-2,$C$2)&amp;" "&amp;$C$4</f>
        <v>G0022Z 38Y BLC2 Curncy</v>
      </c>
      <c r="AO9" s="29" t="str">
        <f ca="1">$B$4&amp;OFFSET(Master!$M$6,COLUMN(AO1)-2,$C$2)&amp;" "&amp;$C$4</f>
        <v>G0022Z 39Y BLC2 Curncy</v>
      </c>
      <c r="AP9" s="29" t="str">
        <f ca="1">$B$4&amp;OFFSET(Master!$M$6,COLUMN(AP1)-2,$C$2)&amp;" "&amp;$C$4</f>
        <v>G0022Z 40Y BLC2 Curncy</v>
      </c>
      <c r="AQ9" s="29" t="str">
        <f ca="1">$B$4&amp;OFFSET(Master!$M$6,COLUMN(AQ1)-2,$C$2)&amp;" "&amp;$C$4</f>
        <v>G0022Z 41Y BLC2 Curncy</v>
      </c>
      <c r="AR9" s="29" t="str">
        <f ca="1">$B$4&amp;OFFSET(Master!$M$6,COLUMN(AR1)-2,$C$2)&amp;" "&amp;$C$4</f>
        <v>G0022Z 42Y BLC2 Curncy</v>
      </c>
      <c r="AS9" s="29" t="str">
        <f ca="1">$B$4&amp;OFFSET(Master!$M$6,COLUMN(AS1)-2,$C$2)&amp;" "&amp;$C$4</f>
        <v>G0022Z 43Y BLC2 Curncy</v>
      </c>
      <c r="AT9" s="29" t="str">
        <f ca="1">$B$4&amp;OFFSET(Master!$M$6,COLUMN(AT1)-2,$C$2)&amp;" "&amp;$C$4</f>
        <v>G0022Z 44Y BLC2 Curncy</v>
      </c>
      <c r="AU9" s="29" t="str">
        <f ca="1">$B$4&amp;OFFSET(Master!$M$6,COLUMN(AU1)-2,$C$2)&amp;" "&amp;$C$4</f>
        <v>G0022Z 45Y BLC2 Curncy</v>
      </c>
      <c r="AV9" s="29" t="str">
        <f ca="1">$B$4&amp;OFFSET(Master!$M$6,COLUMN(AV1)-2,$C$2)&amp;" "&amp;$C$4</f>
        <v>G0022Z 46Y BLC2 Curncy</v>
      </c>
      <c r="AW9" s="29" t="str">
        <f ca="1">$B$4&amp;OFFSET(Master!$M$6,COLUMN(AW1)-2,$C$2)&amp;" "&amp;$C$4</f>
        <v>G0022Z 47Y BLC2 Curncy</v>
      </c>
      <c r="AX9" s="29" t="str">
        <f ca="1">$B$4&amp;OFFSET(Master!$M$6,COLUMN(AX1)-2,$C$2)&amp;" "&amp;$C$4</f>
        <v>G0022Z 48Y BLC2 Curncy</v>
      </c>
      <c r="AY9" s="29" t="str">
        <f ca="1">$B$4&amp;OFFSET(Master!$M$6,COLUMN(AY1)-2,$C$2)&amp;" "&amp;$C$4</f>
        <v>G0022Z 49Y BLC2 Curncy</v>
      </c>
      <c r="AZ9" s="29" t="str">
        <f ca="1">$B$4&amp;OFFSET(Master!$M$6,COLUMN(AZ1)-2,$C$2)&amp;" "&amp;$C$4</f>
        <v>G0022Z 50Y BLC2 Curncy</v>
      </c>
      <c r="BA9" s="29" t="str">
        <f ca="1">$B$4&amp;OFFSET(Master!$M$6,COLUMN(BA1)-2,$C$2)&amp;" "&amp;$C$4</f>
        <v>G0022Z 51Y BLC2 Curncy</v>
      </c>
      <c r="BB9" s="29" t="str">
        <f ca="1">$B$4&amp;OFFSET(Master!$M$6,COLUMN(BB1)-2,$C$2)&amp;" "&amp;$C$4</f>
        <v>G0022Z 52Y BLC2 Curncy</v>
      </c>
      <c r="BC9" s="29" t="str">
        <f ca="1">$B$4&amp;OFFSET(Master!$M$6,COLUMN(BC1)-2,$C$2)&amp;" "&amp;$C$4</f>
        <v>G0022Z 53Y BLC2 Curncy</v>
      </c>
      <c r="BD9" s="29" t="str">
        <f ca="1">$B$4&amp;OFFSET(Master!$M$6,COLUMN(BD1)-2,$C$2)&amp;" "&amp;$C$4</f>
        <v>G0022Z 54Y BLC2 Curncy</v>
      </c>
      <c r="BE9" s="29" t="str">
        <f ca="1">$B$4&amp;OFFSET(Master!$M$6,COLUMN(BE1)-2,$C$2)&amp;" "&amp;$C$4</f>
        <v>G0022Z 55Y BLC2 Curncy</v>
      </c>
      <c r="BF9" s="29" t="str">
        <f ca="1">$B$4&amp;OFFSET(Master!$M$6,COLUMN(BF1)-2,$C$2)&amp;" "&amp;$C$4</f>
        <v>G0022Z 56Y BLC2 Curncy</v>
      </c>
      <c r="BG9" s="29" t="str">
        <f ca="1">$B$4&amp;OFFSET(Master!$M$6,COLUMN(BG1)-2,$C$2)&amp;" "&amp;$C$4</f>
        <v>G0022Z 57Y BLC2 Curncy</v>
      </c>
      <c r="BH9" s="29" t="str">
        <f ca="1">$B$4&amp;OFFSET(Master!$M$6,COLUMN(BH1)-2,$C$2)&amp;" "&amp;$C$4</f>
        <v>G0022Z 58Y BLC2 Curncy</v>
      </c>
      <c r="BI9" s="29" t="str">
        <f ca="1">$B$4&amp;OFFSET(Master!$M$6,COLUMN(BI1)-2,$C$2)&amp;" "&amp;$C$4</f>
        <v>G0022Z 59Y BLC2 Curncy</v>
      </c>
      <c r="BJ9" s="29" t="str">
        <f ca="1">$B$4&amp;OFFSET(Master!$M$6,COLUMN(BJ1)-2,$C$2)&amp;" "&amp;$C$4</f>
        <v>G0022Z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142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G0111Z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G0111Z 1Y BLC2 Curncy</v>
      </c>
      <c r="D9" s="38" t="str">
        <f ca="1">$B$4&amp;OFFSET(Master!$M$6,COLUMN(D1)-2,$C$2)&amp;" "&amp;$C$4</f>
        <v>G0111Z 2Y BLC2 Curncy</v>
      </c>
      <c r="E9" s="38" t="str">
        <f ca="1">$B$4&amp;OFFSET(Master!$M$6,COLUMN(E1)-2,$C$2)&amp;" "&amp;$C$4</f>
        <v>G0111Z 3Y BLC2 Curncy</v>
      </c>
      <c r="F9" s="38" t="str">
        <f ca="1">$B$4&amp;OFFSET(Master!$M$6,COLUMN(F1)-2,$C$2)&amp;" "&amp;$C$4</f>
        <v>G0111Z 4Y BLC2 Curncy</v>
      </c>
      <c r="G9" s="38" t="str">
        <f ca="1">$B$4&amp;OFFSET(Master!$M$6,COLUMN(G1)-2,$C$2)&amp;" "&amp;$C$4</f>
        <v>G0111Z 5Y BLC2 Curncy</v>
      </c>
      <c r="H9" s="38" t="str">
        <f ca="1">$B$4&amp;OFFSET(Master!$M$6,COLUMN(H1)-2,$C$2)&amp;" "&amp;$C$4</f>
        <v>G0111Z 6Y BLC2 Curncy</v>
      </c>
      <c r="I9" s="38" t="str">
        <f ca="1">$B$4&amp;OFFSET(Master!$M$6,COLUMN(I1)-2,$C$2)&amp;" "&amp;$C$4</f>
        <v>G0111Z 7Y BLC2 Curncy</v>
      </c>
      <c r="J9" s="38" t="str">
        <f ca="1">$B$4&amp;OFFSET(Master!$M$6,COLUMN(J1)-2,$C$2)&amp;" "&amp;$C$4</f>
        <v>G0111Z 8Y BLC2 Curncy</v>
      </c>
      <c r="K9" s="38" t="str">
        <f ca="1">$B$4&amp;OFFSET(Master!$M$6,COLUMN(K1)-2,$C$2)&amp;" "&amp;$C$4</f>
        <v>G0111Z 9Y BLC2 Curncy</v>
      </c>
      <c r="L9" s="38" t="str">
        <f ca="1">$B$4&amp;OFFSET(Master!$M$6,COLUMN(L1)-2,$C$2)&amp;" "&amp;$C$4</f>
        <v>G0111Z 10Y BLC2 Curncy</v>
      </c>
      <c r="M9" s="38" t="str">
        <f ca="1">$B$4&amp;OFFSET(Master!$M$6,COLUMN(M1)-2,$C$2)&amp;" "&amp;$C$4</f>
        <v>G0111Z 11Y BLC2 Curncy</v>
      </c>
      <c r="N9" s="38" t="str">
        <f ca="1">$B$4&amp;OFFSET(Master!$M$6,COLUMN(N1)-2,$C$2)&amp;" "&amp;$C$4</f>
        <v>G0111Z 12Y BLC2 Curncy</v>
      </c>
      <c r="O9" s="38" t="str">
        <f ca="1">$B$4&amp;OFFSET(Master!$M$6,COLUMN(O1)-2,$C$2)&amp;" "&amp;$C$4</f>
        <v>G0111Z 13Y BLC2 Curncy</v>
      </c>
      <c r="P9" s="38" t="str">
        <f ca="1">$B$4&amp;OFFSET(Master!$M$6,COLUMN(P1)-2,$C$2)&amp;" "&amp;$C$4</f>
        <v>G0111Z 14Y BLC2 Curncy</v>
      </c>
      <c r="Q9" s="38" t="str">
        <f ca="1">$B$4&amp;OFFSET(Master!$M$6,COLUMN(Q1)-2,$C$2)&amp;" "&amp;$C$4</f>
        <v>G0111Z 15Y BLC2 Curncy</v>
      </c>
      <c r="R9" s="38" t="str">
        <f ca="1">$B$4&amp;OFFSET(Master!$M$6,COLUMN(R1)-2,$C$2)&amp;" "&amp;$C$4</f>
        <v>G0111Z 16Y BLC2 Curncy</v>
      </c>
      <c r="S9" s="38" t="str">
        <f ca="1">$B$4&amp;OFFSET(Master!$M$6,COLUMN(S1)-2,$C$2)&amp;" "&amp;$C$4</f>
        <v>G0111Z 17Y BLC2 Curncy</v>
      </c>
      <c r="T9" s="38" t="str">
        <f ca="1">$B$4&amp;OFFSET(Master!$M$6,COLUMN(T1)-2,$C$2)&amp;" "&amp;$C$4</f>
        <v>G0111Z 18Y BLC2 Curncy</v>
      </c>
      <c r="U9" s="38" t="str">
        <f ca="1">$B$4&amp;OFFSET(Master!$M$6,COLUMN(U1)-2,$C$2)&amp;" "&amp;$C$4</f>
        <v>G0111Z 19Y BLC2 Curncy</v>
      </c>
      <c r="V9" s="38" t="str">
        <f ca="1">$B$4&amp;OFFSET(Master!$M$6,COLUMN(V1)-2,$C$2)&amp;" "&amp;$C$4</f>
        <v>G0111Z 20Y BLC2 Curncy</v>
      </c>
      <c r="W9" s="38" t="str">
        <f ca="1">$B$4&amp;OFFSET(Master!$M$6,COLUMN(W1)-2,$C$2)&amp;" "&amp;$C$4</f>
        <v>G0111Z 21Y BLC2 Curncy</v>
      </c>
      <c r="X9" s="38" t="str">
        <f ca="1">$B$4&amp;OFFSET(Master!$M$6,COLUMN(X1)-2,$C$2)&amp;" "&amp;$C$4</f>
        <v>G0111Z 22Y BLC2 Curncy</v>
      </c>
      <c r="Y9" s="38" t="str">
        <f ca="1">$B$4&amp;OFFSET(Master!$M$6,COLUMN(Y1)-2,$C$2)&amp;" "&amp;$C$4</f>
        <v>G0111Z 23Y BLC2 Curncy</v>
      </c>
      <c r="Z9" s="38" t="str">
        <f ca="1">$B$4&amp;OFFSET(Master!$M$6,COLUMN(Z1)-2,$C$2)&amp;" "&amp;$C$4</f>
        <v>G0111Z 24Y BLC2 Curncy</v>
      </c>
      <c r="AA9" s="38" t="str">
        <f ca="1">$B$4&amp;OFFSET(Master!$M$6,COLUMN(AA1)-2,$C$2)&amp;" "&amp;$C$4</f>
        <v>G0111Z 25Y BLC2 Curncy</v>
      </c>
      <c r="AB9" s="38" t="str">
        <f ca="1">$B$4&amp;OFFSET(Master!$M$6,COLUMN(AB1)-2,$C$2)&amp;" "&amp;$C$4</f>
        <v>G0111Z 26Y BLC2 Curncy</v>
      </c>
      <c r="AC9" s="38" t="str">
        <f ca="1">$B$4&amp;OFFSET(Master!$M$6,COLUMN(AC1)-2,$C$2)&amp;" "&amp;$C$4</f>
        <v>G0111Z 27Y BLC2 Curncy</v>
      </c>
      <c r="AD9" s="38" t="str">
        <f ca="1">$B$4&amp;OFFSET(Master!$M$6,COLUMN(AD1)-2,$C$2)&amp;" "&amp;$C$4</f>
        <v>G0111Z 28Y BLC2 Curncy</v>
      </c>
      <c r="AE9" s="38" t="str">
        <f ca="1">$B$4&amp;OFFSET(Master!$M$6,COLUMN(AE1)-2,$C$2)&amp;" "&amp;$C$4</f>
        <v>G0111Z 29Y BLC2 Curncy</v>
      </c>
      <c r="AF9" s="38" t="str">
        <f ca="1">$B$4&amp;OFFSET(Master!$M$6,COLUMN(AF1)-2,$C$2)&amp;" "&amp;$C$4</f>
        <v>G0111Z 30Y BLC2 Curncy</v>
      </c>
      <c r="AG9" s="38" t="str">
        <f ca="1">$B$4&amp;OFFSET(Master!$M$6,COLUMN(AG1)-2,$C$2)&amp;" "&amp;$C$4</f>
        <v>G0111Z 31Y BLC2 Curncy</v>
      </c>
      <c r="AH9" s="38" t="str">
        <f ca="1">$B$4&amp;OFFSET(Master!$M$6,COLUMN(AH1)-2,$C$2)&amp;" "&amp;$C$4</f>
        <v>G0111Z 32Y BLC2 Curncy</v>
      </c>
      <c r="AI9" s="38" t="str">
        <f ca="1">$B$4&amp;OFFSET(Master!$M$6,COLUMN(AI1)-2,$C$2)&amp;" "&amp;$C$4</f>
        <v>G0111Z 33Y BLC2 Curncy</v>
      </c>
      <c r="AJ9" s="38" t="str">
        <f ca="1">$B$4&amp;OFFSET(Master!$M$6,COLUMN(AJ1)-2,$C$2)&amp;" "&amp;$C$4</f>
        <v>G0111Z 34Y BLC2 Curncy</v>
      </c>
      <c r="AK9" s="38" t="str">
        <f ca="1">$B$4&amp;OFFSET(Master!$M$6,COLUMN(AK1)-2,$C$2)&amp;" "&amp;$C$4</f>
        <v>G0111Z 35Y BLC2 Curncy</v>
      </c>
      <c r="AL9" s="38" t="str">
        <f ca="1">$B$4&amp;OFFSET(Master!$M$6,COLUMN(AL1)-2,$C$2)&amp;" "&amp;$C$4</f>
        <v>G0111Z 36Y BLC2 Curncy</v>
      </c>
      <c r="AM9" s="38" t="str">
        <f ca="1">$B$4&amp;OFFSET(Master!$M$6,COLUMN(AM1)-2,$C$2)&amp;" "&amp;$C$4</f>
        <v>G0111Z 37Y BLC2 Curncy</v>
      </c>
      <c r="AN9" s="38" t="str">
        <f ca="1">$B$4&amp;OFFSET(Master!$M$6,COLUMN(AN1)-2,$C$2)&amp;" "&amp;$C$4</f>
        <v>G0111Z 38Y BLC2 Curncy</v>
      </c>
      <c r="AO9" s="38" t="str">
        <f ca="1">$B$4&amp;OFFSET(Master!$M$6,COLUMN(AO1)-2,$C$2)&amp;" "&amp;$C$4</f>
        <v>G0111Z 39Y BLC2 Curncy</v>
      </c>
      <c r="AP9" s="38" t="str">
        <f ca="1">$B$4&amp;OFFSET(Master!$M$6,COLUMN(AP1)-2,$C$2)&amp;" "&amp;$C$4</f>
        <v>G0111Z 40Y BLC2 Curncy</v>
      </c>
      <c r="AQ9" s="38" t="str">
        <f ca="1">$B$4&amp;OFFSET(Master!$M$6,COLUMN(AQ1)-2,$C$2)&amp;" "&amp;$C$4</f>
        <v>G0111Z 41Y BLC2 Curncy</v>
      </c>
      <c r="AR9" s="38" t="str">
        <f ca="1">$B$4&amp;OFFSET(Master!$M$6,COLUMN(AR1)-2,$C$2)&amp;" "&amp;$C$4</f>
        <v>G0111Z 42Y BLC2 Curncy</v>
      </c>
      <c r="AS9" s="38" t="str">
        <f ca="1">$B$4&amp;OFFSET(Master!$M$6,COLUMN(AS1)-2,$C$2)&amp;" "&amp;$C$4</f>
        <v>G0111Z 43Y BLC2 Curncy</v>
      </c>
      <c r="AT9" s="38" t="str">
        <f ca="1">$B$4&amp;OFFSET(Master!$M$6,COLUMN(AT1)-2,$C$2)&amp;" "&amp;$C$4</f>
        <v>G0111Z 44Y BLC2 Curncy</v>
      </c>
      <c r="AU9" s="38" t="str">
        <f ca="1">$B$4&amp;OFFSET(Master!$M$6,COLUMN(AU1)-2,$C$2)&amp;" "&amp;$C$4</f>
        <v>G0111Z 45Y BLC2 Curncy</v>
      </c>
      <c r="AV9" s="38" t="str">
        <f ca="1">$B$4&amp;OFFSET(Master!$M$6,COLUMN(AV1)-2,$C$2)&amp;" "&amp;$C$4</f>
        <v>G0111Z 46Y BLC2 Curncy</v>
      </c>
      <c r="AW9" s="38" t="str">
        <f ca="1">$B$4&amp;OFFSET(Master!$M$6,COLUMN(AW1)-2,$C$2)&amp;" "&amp;$C$4</f>
        <v>G0111Z 47Y BLC2 Curncy</v>
      </c>
      <c r="AX9" s="38" t="str">
        <f ca="1">$B$4&amp;OFFSET(Master!$M$6,COLUMN(AX1)-2,$C$2)&amp;" "&amp;$C$4</f>
        <v>G0111Z 48Y BLC2 Curncy</v>
      </c>
      <c r="AY9" s="38" t="str">
        <f ca="1">$B$4&amp;OFFSET(Master!$M$6,COLUMN(AY1)-2,$C$2)&amp;" "&amp;$C$4</f>
        <v>G0111Z 49Y BLC2 Curncy</v>
      </c>
      <c r="AZ9" s="38" t="str">
        <f ca="1">$B$4&amp;OFFSET(Master!$M$6,COLUMN(AZ1)-2,$C$2)&amp;" "&amp;$C$4</f>
        <v>G0111Z 50Y BLC2 Curncy</v>
      </c>
      <c r="BA9" s="38" t="str">
        <f ca="1">$B$4&amp;OFFSET(Master!$M$6,COLUMN(BA1)-2,$C$2)&amp;" "&amp;$C$4</f>
        <v>G0111Z 51Y BLC2 Curncy</v>
      </c>
      <c r="BB9" s="38" t="str">
        <f ca="1">$B$4&amp;OFFSET(Master!$M$6,COLUMN(BB1)-2,$C$2)&amp;" "&amp;$C$4</f>
        <v>G0111Z 52Y BLC2 Curncy</v>
      </c>
      <c r="BC9" s="38" t="str">
        <f ca="1">$B$4&amp;OFFSET(Master!$M$6,COLUMN(BC1)-2,$C$2)&amp;" "&amp;$C$4</f>
        <v>G0111Z 53Y BLC2 Curncy</v>
      </c>
      <c r="BD9" s="38" t="str">
        <f ca="1">$B$4&amp;OFFSET(Master!$M$6,COLUMN(BD1)-2,$C$2)&amp;" "&amp;$C$4</f>
        <v>G0111Z 54Y BLC2 Curncy</v>
      </c>
      <c r="BE9" s="38" t="str">
        <f ca="1">$B$4&amp;OFFSET(Master!$M$6,COLUMN(BE1)-2,$C$2)&amp;" "&amp;$C$4</f>
        <v>G0111Z 55Y BLC2 Curncy</v>
      </c>
      <c r="BF9" s="38" t="str">
        <f ca="1">$B$4&amp;OFFSET(Master!$M$6,COLUMN(BF1)-2,$C$2)&amp;" "&amp;$C$4</f>
        <v>G0111Z 56Y BLC2 Curncy</v>
      </c>
      <c r="BG9" s="38" t="str">
        <f ca="1">$B$4&amp;OFFSET(Master!$M$6,COLUMN(BG1)-2,$C$2)&amp;" "&amp;$C$4</f>
        <v>G0111Z 57Y BLC2 Curncy</v>
      </c>
      <c r="BH9" s="38" t="str">
        <f ca="1">$B$4&amp;OFFSET(Master!$M$6,COLUMN(BH1)-2,$C$2)&amp;" "&amp;$C$4</f>
        <v>G0111Z 58Y BLC2 Curncy</v>
      </c>
      <c r="BI9" s="38" t="str">
        <f ca="1">$B$4&amp;OFFSET(Master!$M$6,COLUMN(BI1)-2,$C$2)&amp;" "&amp;$C$4</f>
        <v>G0111Z 59Y BLC2 Curncy</v>
      </c>
      <c r="BJ9" s="38" t="str">
        <f ca="1">$B$4&amp;OFFSET(Master!$M$6,COLUMN(BJ1)-2,$C$2)&amp;" "&amp;$C$4</f>
        <v>G0111Z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G0007Z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G0007Z 1Y BLC2 Curncy</v>
      </c>
      <c r="D9" s="38" t="str">
        <f ca="1">$B$4&amp;OFFSET(Master!$M$6,COLUMN(D1)-2,$C$2)&amp;" "&amp;$C$4</f>
        <v>G0007Z 2Y BLC2 Curncy</v>
      </c>
      <c r="E9" s="38" t="str">
        <f ca="1">$B$4&amp;OFFSET(Master!$M$6,COLUMN(E1)-2,$C$2)&amp;" "&amp;$C$4</f>
        <v>G0007Z 3Y BLC2 Curncy</v>
      </c>
      <c r="F9" s="38" t="str">
        <f ca="1">$B$4&amp;OFFSET(Master!$M$6,COLUMN(F1)-2,$C$2)&amp;" "&amp;$C$4</f>
        <v>G0007Z 4Y BLC2 Curncy</v>
      </c>
      <c r="G9" s="38" t="str">
        <f ca="1">$B$4&amp;OFFSET(Master!$M$6,COLUMN(G1)-2,$C$2)&amp;" "&amp;$C$4</f>
        <v>G0007Z 5Y BLC2 Curncy</v>
      </c>
      <c r="H9" s="38" t="str">
        <f ca="1">$B$4&amp;OFFSET(Master!$M$6,COLUMN(H1)-2,$C$2)&amp;" "&amp;$C$4</f>
        <v>G0007Z 6Y BLC2 Curncy</v>
      </c>
      <c r="I9" s="38" t="str">
        <f ca="1">$B$4&amp;OFFSET(Master!$M$6,COLUMN(I1)-2,$C$2)&amp;" "&amp;$C$4</f>
        <v>G0007Z 7Y BLC2 Curncy</v>
      </c>
      <c r="J9" s="38" t="str">
        <f ca="1">$B$4&amp;OFFSET(Master!$M$6,COLUMN(J1)-2,$C$2)&amp;" "&amp;$C$4</f>
        <v>G0007Z 8Y BLC2 Curncy</v>
      </c>
      <c r="K9" s="38" t="str">
        <f ca="1">$B$4&amp;OFFSET(Master!$M$6,COLUMN(K1)-2,$C$2)&amp;" "&amp;$C$4</f>
        <v>G0007Z 9Y BLC2 Curncy</v>
      </c>
      <c r="L9" s="38" t="str">
        <f ca="1">$B$4&amp;OFFSET(Master!$M$6,COLUMN(L1)-2,$C$2)&amp;" "&amp;$C$4</f>
        <v>G0007Z 10Y BLC2 Curncy</v>
      </c>
      <c r="M9" s="38" t="str">
        <f ca="1">$B$4&amp;OFFSET(Master!$M$6,COLUMN(M1)-2,$C$2)&amp;" "&amp;$C$4</f>
        <v>G0007Z 11Y BLC2 Curncy</v>
      </c>
      <c r="N9" s="38" t="str">
        <f ca="1">$B$4&amp;OFFSET(Master!$M$6,COLUMN(N1)-2,$C$2)&amp;" "&amp;$C$4</f>
        <v>G0007Z 12Y BLC2 Curncy</v>
      </c>
      <c r="O9" s="38" t="str">
        <f ca="1">$B$4&amp;OFFSET(Master!$M$6,COLUMN(O1)-2,$C$2)&amp;" "&amp;$C$4</f>
        <v>G0007Z 13Y BLC2 Curncy</v>
      </c>
      <c r="P9" s="38" t="str">
        <f ca="1">$B$4&amp;OFFSET(Master!$M$6,COLUMN(P1)-2,$C$2)&amp;" "&amp;$C$4</f>
        <v>G0007Z 14Y BLC2 Curncy</v>
      </c>
      <c r="Q9" s="38" t="str">
        <f ca="1">$B$4&amp;OFFSET(Master!$M$6,COLUMN(Q1)-2,$C$2)&amp;" "&amp;$C$4</f>
        <v>G0007Z 15Y BLC2 Curncy</v>
      </c>
      <c r="R9" s="38" t="str">
        <f ca="1">$B$4&amp;OFFSET(Master!$M$6,COLUMN(R1)-2,$C$2)&amp;" "&amp;$C$4</f>
        <v>G0007Z 16Y BLC2 Curncy</v>
      </c>
      <c r="S9" s="38" t="str">
        <f ca="1">$B$4&amp;OFFSET(Master!$M$6,COLUMN(S1)-2,$C$2)&amp;" "&amp;$C$4</f>
        <v>G0007Z 17Y BLC2 Curncy</v>
      </c>
      <c r="T9" s="38" t="str">
        <f ca="1">$B$4&amp;OFFSET(Master!$M$6,COLUMN(T1)-2,$C$2)&amp;" "&amp;$C$4</f>
        <v>G0007Z 18Y BLC2 Curncy</v>
      </c>
      <c r="U9" s="38" t="str">
        <f ca="1">$B$4&amp;OFFSET(Master!$M$6,COLUMN(U1)-2,$C$2)&amp;" "&amp;$C$4</f>
        <v>G0007Z 19Y BLC2 Curncy</v>
      </c>
      <c r="V9" s="38" t="str">
        <f ca="1">$B$4&amp;OFFSET(Master!$M$6,COLUMN(V1)-2,$C$2)&amp;" "&amp;$C$4</f>
        <v>G0007Z 20Y BLC2 Curncy</v>
      </c>
      <c r="W9" s="38" t="str">
        <f ca="1">$B$4&amp;OFFSET(Master!$M$6,COLUMN(W1)-2,$C$2)&amp;" "&amp;$C$4</f>
        <v>G0007Z 21Y BLC2 Curncy</v>
      </c>
      <c r="X9" s="38" t="str">
        <f ca="1">$B$4&amp;OFFSET(Master!$M$6,COLUMN(X1)-2,$C$2)&amp;" "&amp;$C$4</f>
        <v>G0007Z 22Y BLC2 Curncy</v>
      </c>
      <c r="Y9" s="38" t="str">
        <f ca="1">$B$4&amp;OFFSET(Master!$M$6,COLUMN(Y1)-2,$C$2)&amp;" "&amp;$C$4</f>
        <v>G0007Z 23Y BLC2 Curncy</v>
      </c>
      <c r="Z9" s="38" t="str">
        <f ca="1">$B$4&amp;OFFSET(Master!$M$6,COLUMN(Z1)-2,$C$2)&amp;" "&amp;$C$4</f>
        <v>G0007Z 24Y BLC2 Curncy</v>
      </c>
      <c r="AA9" s="38" t="str">
        <f ca="1">$B$4&amp;OFFSET(Master!$M$6,COLUMN(AA1)-2,$C$2)&amp;" "&amp;$C$4</f>
        <v>G0007Z 25Y BLC2 Curncy</v>
      </c>
      <c r="AB9" s="38" t="str">
        <f ca="1">$B$4&amp;OFFSET(Master!$M$6,COLUMN(AB1)-2,$C$2)&amp;" "&amp;$C$4</f>
        <v>G0007Z 26Y BLC2 Curncy</v>
      </c>
      <c r="AC9" s="38" t="str">
        <f ca="1">$B$4&amp;OFFSET(Master!$M$6,COLUMN(AC1)-2,$C$2)&amp;" "&amp;$C$4</f>
        <v>G0007Z 27Y BLC2 Curncy</v>
      </c>
      <c r="AD9" s="38" t="str">
        <f ca="1">$B$4&amp;OFFSET(Master!$M$6,COLUMN(AD1)-2,$C$2)&amp;" "&amp;$C$4</f>
        <v>G0007Z 28Y BLC2 Curncy</v>
      </c>
      <c r="AE9" s="38" t="str">
        <f ca="1">$B$4&amp;OFFSET(Master!$M$6,COLUMN(AE1)-2,$C$2)&amp;" "&amp;$C$4</f>
        <v>G0007Z 29Y BLC2 Curncy</v>
      </c>
      <c r="AF9" s="38" t="str">
        <f ca="1">$B$4&amp;OFFSET(Master!$M$6,COLUMN(AF1)-2,$C$2)&amp;" "&amp;$C$4</f>
        <v>G0007Z 30Y BLC2 Curncy</v>
      </c>
      <c r="AG9" s="38" t="str">
        <f ca="1">$B$4&amp;OFFSET(Master!$M$6,COLUMN(AG1)-2,$C$2)&amp;" "&amp;$C$4</f>
        <v>G0007Z 31Y BLC2 Curncy</v>
      </c>
      <c r="AH9" s="38" t="str">
        <f ca="1">$B$4&amp;OFFSET(Master!$M$6,COLUMN(AH1)-2,$C$2)&amp;" "&amp;$C$4</f>
        <v>G0007Z 32Y BLC2 Curncy</v>
      </c>
      <c r="AI9" s="38" t="str">
        <f ca="1">$B$4&amp;OFFSET(Master!$M$6,COLUMN(AI1)-2,$C$2)&amp;" "&amp;$C$4</f>
        <v>G0007Z 33Y BLC2 Curncy</v>
      </c>
      <c r="AJ9" s="38" t="str">
        <f ca="1">$B$4&amp;OFFSET(Master!$M$6,COLUMN(AJ1)-2,$C$2)&amp;" "&amp;$C$4</f>
        <v>G0007Z 34Y BLC2 Curncy</v>
      </c>
      <c r="AK9" s="38" t="str">
        <f ca="1">$B$4&amp;OFFSET(Master!$M$6,COLUMN(AK1)-2,$C$2)&amp;" "&amp;$C$4</f>
        <v>G0007Z 35Y BLC2 Curncy</v>
      </c>
      <c r="AL9" s="38" t="str">
        <f ca="1">$B$4&amp;OFFSET(Master!$M$6,COLUMN(AL1)-2,$C$2)&amp;" "&amp;$C$4</f>
        <v>G0007Z 36Y BLC2 Curncy</v>
      </c>
      <c r="AM9" s="38" t="str">
        <f ca="1">$B$4&amp;OFFSET(Master!$M$6,COLUMN(AM1)-2,$C$2)&amp;" "&amp;$C$4</f>
        <v>G0007Z 37Y BLC2 Curncy</v>
      </c>
      <c r="AN9" s="38" t="str">
        <f ca="1">$B$4&amp;OFFSET(Master!$M$6,COLUMN(AN1)-2,$C$2)&amp;" "&amp;$C$4</f>
        <v>G0007Z 38Y BLC2 Curncy</v>
      </c>
      <c r="AO9" s="38" t="str">
        <f ca="1">$B$4&amp;OFFSET(Master!$M$6,COLUMN(AO1)-2,$C$2)&amp;" "&amp;$C$4</f>
        <v>G0007Z 39Y BLC2 Curncy</v>
      </c>
      <c r="AP9" s="38" t="str">
        <f ca="1">$B$4&amp;OFFSET(Master!$M$6,COLUMN(AP1)-2,$C$2)&amp;" "&amp;$C$4</f>
        <v>G0007Z 40Y BLC2 Curncy</v>
      </c>
      <c r="AQ9" s="38" t="str">
        <f ca="1">$B$4&amp;OFFSET(Master!$M$6,COLUMN(AQ1)-2,$C$2)&amp;" "&amp;$C$4</f>
        <v>G0007Z 41Y BLC2 Curncy</v>
      </c>
      <c r="AR9" s="38" t="str">
        <f ca="1">$B$4&amp;OFFSET(Master!$M$6,COLUMN(AR1)-2,$C$2)&amp;" "&amp;$C$4</f>
        <v>G0007Z 42Y BLC2 Curncy</v>
      </c>
      <c r="AS9" s="38" t="str">
        <f ca="1">$B$4&amp;OFFSET(Master!$M$6,COLUMN(AS1)-2,$C$2)&amp;" "&amp;$C$4</f>
        <v>G0007Z 43Y BLC2 Curncy</v>
      </c>
      <c r="AT9" s="38" t="str">
        <f ca="1">$B$4&amp;OFFSET(Master!$M$6,COLUMN(AT1)-2,$C$2)&amp;" "&amp;$C$4</f>
        <v>G0007Z 44Y BLC2 Curncy</v>
      </c>
      <c r="AU9" s="38" t="str">
        <f ca="1">$B$4&amp;OFFSET(Master!$M$6,COLUMN(AU1)-2,$C$2)&amp;" "&amp;$C$4</f>
        <v>G0007Z 45Y BLC2 Curncy</v>
      </c>
      <c r="AV9" s="38" t="str">
        <f ca="1">$B$4&amp;OFFSET(Master!$M$6,COLUMN(AV1)-2,$C$2)&amp;" "&amp;$C$4</f>
        <v>G0007Z 46Y BLC2 Curncy</v>
      </c>
      <c r="AW9" s="38" t="str">
        <f ca="1">$B$4&amp;OFFSET(Master!$M$6,COLUMN(AW1)-2,$C$2)&amp;" "&amp;$C$4</f>
        <v>G0007Z 47Y BLC2 Curncy</v>
      </c>
      <c r="AX9" s="38" t="str">
        <f ca="1">$B$4&amp;OFFSET(Master!$M$6,COLUMN(AX1)-2,$C$2)&amp;" "&amp;$C$4</f>
        <v>G0007Z 48Y BLC2 Curncy</v>
      </c>
      <c r="AY9" s="38" t="str">
        <f ca="1">$B$4&amp;OFFSET(Master!$M$6,COLUMN(AY1)-2,$C$2)&amp;" "&amp;$C$4</f>
        <v>G0007Z 49Y BLC2 Curncy</v>
      </c>
      <c r="AZ9" s="38" t="str">
        <f ca="1">$B$4&amp;OFFSET(Master!$M$6,COLUMN(AZ1)-2,$C$2)&amp;" "&amp;$C$4</f>
        <v>G0007Z 50Y BLC2 Curncy</v>
      </c>
      <c r="BA9" s="38" t="str">
        <f ca="1">$B$4&amp;OFFSET(Master!$M$6,COLUMN(BA1)-2,$C$2)&amp;" "&amp;$C$4</f>
        <v>G0007Z 51Y BLC2 Curncy</v>
      </c>
      <c r="BB9" s="38" t="str">
        <f ca="1">$B$4&amp;OFFSET(Master!$M$6,COLUMN(BB1)-2,$C$2)&amp;" "&amp;$C$4</f>
        <v>G0007Z 52Y BLC2 Curncy</v>
      </c>
      <c r="BC9" s="38" t="str">
        <f ca="1">$B$4&amp;OFFSET(Master!$M$6,COLUMN(BC1)-2,$C$2)&amp;" "&amp;$C$4</f>
        <v>G0007Z 53Y BLC2 Curncy</v>
      </c>
      <c r="BD9" s="38" t="str">
        <f ca="1">$B$4&amp;OFFSET(Master!$M$6,COLUMN(BD1)-2,$C$2)&amp;" "&amp;$C$4</f>
        <v>G0007Z 54Y BLC2 Curncy</v>
      </c>
      <c r="BE9" s="38" t="str">
        <f ca="1">$B$4&amp;OFFSET(Master!$M$6,COLUMN(BE1)-2,$C$2)&amp;" "&amp;$C$4</f>
        <v>G0007Z 55Y BLC2 Curncy</v>
      </c>
      <c r="BF9" s="38" t="str">
        <f ca="1">$B$4&amp;OFFSET(Master!$M$6,COLUMN(BF1)-2,$C$2)&amp;" "&amp;$C$4</f>
        <v>G0007Z 56Y BLC2 Curncy</v>
      </c>
      <c r="BG9" s="38" t="str">
        <f ca="1">$B$4&amp;OFFSET(Master!$M$6,COLUMN(BG1)-2,$C$2)&amp;" "&amp;$C$4</f>
        <v>G0007Z 57Y BLC2 Curncy</v>
      </c>
      <c r="BH9" s="38" t="str">
        <f ca="1">$B$4&amp;OFFSET(Master!$M$6,COLUMN(BH1)-2,$C$2)&amp;" "&amp;$C$4</f>
        <v>G0007Z 58Y BLC2 Curncy</v>
      </c>
      <c r="BI9" s="38" t="str">
        <f ca="1">$B$4&amp;OFFSET(Master!$M$6,COLUMN(BI1)-2,$C$2)&amp;" "&amp;$C$4</f>
        <v>G0007Z 59Y BLC2 Curncy</v>
      </c>
      <c r="BJ9" s="38" t="str">
        <f ca="1">$B$4&amp;OFFSET(Master!$M$6,COLUMN(BJ1)-2,$C$2)&amp;" "&amp;$C$4</f>
        <v>G0007Z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00FF"/>
  </sheetPr>
  <dimension ref="A1:CC32"/>
  <sheetViews>
    <sheetView zoomScale="60" zoomScaleNormal="6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4.855468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27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8" t="str">
        <f>Master!I2</f>
        <v xml:space="preserve">Government bonds. Basic curve. Governments </v>
      </c>
      <c r="AE3" s="28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G0006Z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G0006Z 1Y BLC2 Curncy</v>
      </c>
      <c r="D9" s="29" t="str">
        <f ca="1">$B$4&amp;OFFSET(Master!$M$6,COLUMN(D1)-2,$C$2)&amp;" "&amp;$C$4</f>
        <v>G0006Z 2Y BLC2 Curncy</v>
      </c>
      <c r="E9" s="29" t="str">
        <f ca="1">$B$4&amp;OFFSET(Master!$M$6,COLUMN(E1)-2,$C$2)&amp;" "&amp;$C$4</f>
        <v>G0006Z 3Y BLC2 Curncy</v>
      </c>
      <c r="F9" s="29" t="str">
        <f ca="1">$B$4&amp;OFFSET(Master!$M$6,COLUMN(F1)-2,$C$2)&amp;" "&amp;$C$4</f>
        <v>G0006Z 4Y BLC2 Curncy</v>
      </c>
      <c r="G9" s="29" t="str">
        <f ca="1">$B$4&amp;OFFSET(Master!$M$6,COLUMN(G1)-2,$C$2)&amp;" "&amp;$C$4</f>
        <v>G0006Z 5Y BLC2 Curncy</v>
      </c>
      <c r="H9" s="29" t="str">
        <f ca="1">$B$4&amp;OFFSET(Master!$M$6,COLUMN(H1)-2,$C$2)&amp;" "&amp;$C$4</f>
        <v>G0006Z 6Y BLC2 Curncy</v>
      </c>
      <c r="I9" s="29" t="str">
        <f ca="1">$B$4&amp;OFFSET(Master!$M$6,COLUMN(I1)-2,$C$2)&amp;" "&amp;$C$4</f>
        <v>G0006Z 7Y BLC2 Curncy</v>
      </c>
      <c r="J9" s="29" t="str">
        <f ca="1">$B$4&amp;OFFSET(Master!$M$6,COLUMN(J1)-2,$C$2)&amp;" "&amp;$C$4</f>
        <v>G0006Z 8Y BLC2 Curncy</v>
      </c>
      <c r="K9" s="29" t="str">
        <f ca="1">$B$4&amp;OFFSET(Master!$M$6,COLUMN(K1)-2,$C$2)&amp;" "&amp;$C$4</f>
        <v>G0006Z 9Y BLC2 Curncy</v>
      </c>
      <c r="L9" s="29" t="str">
        <f ca="1">$B$4&amp;OFFSET(Master!$M$6,COLUMN(L1)-2,$C$2)&amp;" "&amp;$C$4</f>
        <v>G0006Z 10Y BLC2 Curncy</v>
      </c>
      <c r="M9" s="29" t="str">
        <f ca="1">$B$4&amp;OFFSET(Master!$M$6,COLUMN(M1)-2,$C$2)&amp;" "&amp;$C$4</f>
        <v>G0006Z 11Y BLC2 Curncy</v>
      </c>
      <c r="N9" s="29" t="str">
        <f ca="1">$B$4&amp;OFFSET(Master!$M$6,COLUMN(N1)-2,$C$2)&amp;" "&amp;$C$4</f>
        <v>G0006Z 12Y BLC2 Curncy</v>
      </c>
      <c r="O9" s="29" t="str">
        <f ca="1">$B$4&amp;OFFSET(Master!$M$6,COLUMN(O1)-2,$C$2)&amp;" "&amp;$C$4</f>
        <v>G0006Z 13Y BLC2 Curncy</v>
      </c>
      <c r="P9" s="29" t="str">
        <f ca="1">$B$4&amp;OFFSET(Master!$M$6,COLUMN(P1)-2,$C$2)&amp;" "&amp;$C$4</f>
        <v>G0006Z 14Y BLC2 Curncy</v>
      </c>
      <c r="Q9" s="29" t="str">
        <f ca="1">$B$4&amp;OFFSET(Master!$M$6,COLUMN(Q1)-2,$C$2)&amp;" "&amp;$C$4</f>
        <v>G0006Z 15Y BLC2 Curncy</v>
      </c>
      <c r="R9" s="29" t="str">
        <f ca="1">$B$4&amp;OFFSET(Master!$M$6,COLUMN(R1)-2,$C$2)&amp;" "&amp;$C$4</f>
        <v>G0006Z 16Y BLC2 Curncy</v>
      </c>
      <c r="S9" s="29" t="str">
        <f ca="1">$B$4&amp;OFFSET(Master!$M$6,COLUMN(S1)-2,$C$2)&amp;" "&amp;$C$4</f>
        <v>G0006Z 17Y BLC2 Curncy</v>
      </c>
      <c r="T9" s="29" t="str">
        <f ca="1">$B$4&amp;OFFSET(Master!$M$6,COLUMN(T1)-2,$C$2)&amp;" "&amp;$C$4</f>
        <v>G0006Z 18Y BLC2 Curncy</v>
      </c>
      <c r="U9" s="29" t="str">
        <f ca="1">$B$4&amp;OFFSET(Master!$M$6,COLUMN(U1)-2,$C$2)&amp;" "&amp;$C$4</f>
        <v>G0006Z 19Y BLC2 Curncy</v>
      </c>
      <c r="V9" s="29" t="str">
        <f ca="1">$B$4&amp;OFFSET(Master!$M$6,COLUMN(V1)-2,$C$2)&amp;" "&amp;$C$4</f>
        <v>G0006Z 20Y BLC2 Curncy</v>
      </c>
      <c r="W9" s="29" t="str">
        <f ca="1">$B$4&amp;OFFSET(Master!$M$6,COLUMN(W1)-2,$C$2)&amp;" "&amp;$C$4</f>
        <v>G0006Z 21Y BLC2 Curncy</v>
      </c>
      <c r="X9" s="29" t="str">
        <f ca="1">$B$4&amp;OFFSET(Master!$M$6,COLUMN(X1)-2,$C$2)&amp;" "&amp;$C$4</f>
        <v>G0006Z 22Y BLC2 Curncy</v>
      </c>
      <c r="Y9" s="29" t="str">
        <f ca="1">$B$4&amp;OFFSET(Master!$M$6,COLUMN(Y1)-2,$C$2)&amp;" "&amp;$C$4</f>
        <v>G0006Z 23Y BLC2 Curncy</v>
      </c>
      <c r="Z9" s="29" t="str">
        <f ca="1">$B$4&amp;OFFSET(Master!$M$6,COLUMN(Z1)-2,$C$2)&amp;" "&amp;$C$4</f>
        <v>G0006Z 24Y BLC2 Curncy</v>
      </c>
      <c r="AA9" s="29" t="str">
        <f ca="1">$B$4&amp;OFFSET(Master!$M$6,COLUMN(AA1)-2,$C$2)&amp;" "&amp;$C$4</f>
        <v>G0006Z 25Y BLC2 Curncy</v>
      </c>
      <c r="AB9" s="29" t="str">
        <f ca="1">$B$4&amp;OFFSET(Master!$M$6,COLUMN(AB1)-2,$C$2)&amp;" "&amp;$C$4</f>
        <v>G0006Z 26Y BLC2 Curncy</v>
      </c>
      <c r="AC9" s="29" t="str">
        <f ca="1">$B$4&amp;OFFSET(Master!$M$6,COLUMN(AC1)-2,$C$2)&amp;" "&amp;$C$4</f>
        <v>G0006Z 27Y BLC2 Curncy</v>
      </c>
      <c r="AD9" s="29" t="str">
        <f ca="1">$B$4&amp;OFFSET(Master!$M$6,COLUMN(AD1)-2,$C$2)&amp;" "&amp;$C$4</f>
        <v>G0006Z 28Y BLC2 Curncy</v>
      </c>
      <c r="AE9" s="29" t="str">
        <f ca="1">$B$4&amp;OFFSET(Master!$M$6,COLUMN(AE1)-2,$C$2)&amp;" "&amp;$C$4</f>
        <v>G0006Z 29Y BLC2 Curncy</v>
      </c>
      <c r="AF9" s="29" t="str">
        <f ca="1">$B$4&amp;OFFSET(Master!$M$6,COLUMN(AF1)-2,$C$2)&amp;" "&amp;$C$4</f>
        <v>G0006Z 30Y BLC2 Curncy</v>
      </c>
      <c r="AG9" s="29" t="str">
        <f ca="1">$B$4&amp;OFFSET(Master!$M$6,COLUMN(AG1)-2,$C$2)&amp;" "&amp;$C$4</f>
        <v>G0006Z 31Y BLC2 Curncy</v>
      </c>
      <c r="AH9" s="29" t="str">
        <f ca="1">$B$4&amp;OFFSET(Master!$M$6,COLUMN(AH1)-2,$C$2)&amp;" "&amp;$C$4</f>
        <v>G0006Z 32Y BLC2 Curncy</v>
      </c>
      <c r="AI9" s="29" t="str">
        <f ca="1">$B$4&amp;OFFSET(Master!$M$6,COLUMN(AI1)-2,$C$2)&amp;" "&amp;$C$4</f>
        <v>G0006Z 33Y BLC2 Curncy</v>
      </c>
      <c r="AJ9" s="29" t="str">
        <f ca="1">$B$4&amp;OFFSET(Master!$M$6,COLUMN(AJ1)-2,$C$2)&amp;" "&amp;$C$4</f>
        <v>G0006Z 34Y BLC2 Curncy</v>
      </c>
      <c r="AK9" s="29" t="str">
        <f ca="1">$B$4&amp;OFFSET(Master!$M$6,COLUMN(AK1)-2,$C$2)&amp;" "&amp;$C$4</f>
        <v>G0006Z 35Y BLC2 Curncy</v>
      </c>
      <c r="AL9" s="29" t="str">
        <f ca="1">$B$4&amp;OFFSET(Master!$M$6,COLUMN(AL1)-2,$C$2)&amp;" "&amp;$C$4</f>
        <v>G0006Z 36Y BLC2 Curncy</v>
      </c>
      <c r="AM9" s="29" t="str">
        <f ca="1">$B$4&amp;OFFSET(Master!$M$6,COLUMN(AM1)-2,$C$2)&amp;" "&amp;$C$4</f>
        <v>G0006Z 37Y BLC2 Curncy</v>
      </c>
      <c r="AN9" s="29" t="str">
        <f ca="1">$B$4&amp;OFFSET(Master!$M$6,COLUMN(AN1)-2,$C$2)&amp;" "&amp;$C$4</f>
        <v>G0006Z 38Y BLC2 Curncy</v>
      </c>
      <c r="AO9" s="29" t="str">
        <f ca="1">$B$4&amp;OFFSET(Master!$M$6,COLUMN(AO1)-2,$C$2)&amp;" "&amp;$C$4</f>
        <v>G0006Z 39Y BLC2 Curncy</v>
      </c>
      <c r="AP9" s="29" t="str">
        <f ca="1">$B$4&amp;OFFSET(Master!$M$6,COLUMN(AP1)-2,$C$2)&amp;" "&amp;$C$4</f>
        <v>G0006Z 40Y BLC2 Curncy</v>
      </c>
      <c r="AQ9" s="29" t="str">
        <f ca="1">$B$4&amp;OFFSET(Master!$M$6,COLUMN(AQ1)-2,$C$2)&amp;" "&amp;$C$4</f>
        <v>G0006Z 41Y BLC2 Curncy</v>
      </c>
      <c r="AR9" s="29" t="str">
        <f ca="1">$B$4&amp;OFFSET(Master!$M$6,COLUMN(AR1)-2,$C$2)&amp;" "&amp;$C$4</f>
        <v>G0006Z 42Y BLC2 Curncy</v>
      </c>
      <c r="AS9" s="29" t="str">
        <f ca="1">$B$4&amp;OFFSET(Master!$M$6,COLUMN(AS1)-2,$C$2)&amp;" "&amp;$C$4</f>
        <v>G0006Z 43Y BLC2 Curncy</v>
      </c>
      <c r="AT9" s="29" t="str">
        <f ca="1">$B$4&amp;OFFSET(Master!$M$6,COLUMN(AT1)-2,$C$2)&amp;" "&amp;$C$4</f>
        <v>G0006Z 44Y BLC2 Curncy</v>
      </c>
      <c r="AU9" s="29" t="str">
        <f ca="1">$B$4&amp;OFFSET(Master!$M$6,COLUMN(AU1)-2,$C$2)&amp;" "&amp;$C$4</f>
        <v>G0006Z 45Y BLC2 Curncy</v>
      </c>
      <c r="AV9" s="29" t="str">
        <f ca="1">$B$4&amp;OFFSET(Master!$M$6,COLUMN(AV1)-2,$C$2)&amp;" "&amp;$C$4</f>
        <v>G0006Z 46Y BLC2 Curncy</v>
      </c>
      <c r="AW9" s="29" t="str">
        <f ca="1">$B$4&amp;OFFSET(Master!$M$6,COLUMN(AW1)-2,$C$2)&amp;" "&amp;$C$4</f>
        <v>G0006Z 47Y BLC2 Curncy</v>
      </c>
      <c r="AX9" s="29" t="str">
        <f ca="1">$B$4&amp;OFFSET(Master!$M$6,COLUMN(AX1)-2,$C$2)&amp;" "&amp;$C$4</f>
        <v>G0006Z 48Y BLC2 Curncy</v>
      </c>
      <c r="AY9" s="29" t="str">
        <f ca="1">$B$4&amp;OFFSET(Master!$M$6,COLUMN(AY1)-2,$C$2)&amp;" "&amp;$C$4</f>
        <v>G0006Z 49Y BLC2 Curncy</v>
      </c>
      <c r="AZ9" s="29" t="str">
        <f ca="1">$B$4&amp;OFFSET(Master!$M$6,COLUMN(AZ1)-2,$C$2)&amp;" "&amp;$C$4</f>
        <v>G0006Z 50Y BLC2 Curncy</v>
      </c>
      <c r="BA9" s="29" t="str">
        <f ca="1">$B$4&amp;OFFSET(Master!$M$6,COLUMN(BA1)-2,$C$2)&amp;" "&amp;$C$4</f>
        <v>G0006Z 51Y BLC2 Curncy</v>
      </c>
      <c r="BB9" s="29" t="str">
        <f ca="1">$B$4&amp;OFFSET(Master!$M$6,COLUMN(BB1)-2,$C$2)&amp;" "&amp;$C$4</f>
        <v>G0006Z 52Y BLC2 Curncy</v>
      </c>
      <c r="BC9" s="29" t="str">
        <f ca="1">$B$4&amp;OFFSET(Master!$M$6,COLUMN(BC1)-2,$C$2)&amp;" "&amp;$C$4</f>
        <v>G0006Z 53Y BLC2 Curncy</v>
      </c>
      <c r="BD9" s="29" t="str">
        <f ca="1">$B$4&amp;OFFSET(Master!$M$6,COLUMN(BD1)-2,$C$2)&amp;" "&amp;$C$4</f>
        <v>G0006Z 54Y BLC2 Curncy</v>
      </c>
      <c r="BE9" s="29" t="str">
        <f ca="1">$B$4&amp;OFFSET(Master!$M$6,COLUMN(BE1)-2,$C$2)&amp;" "&amp;$C$4</f>
        <v>G0006Z 55Y BLC2 Curncy</v>
      </c>
      <c r="BF9" s="29" t="str">
        <f ca="1">$B$4&amp;OFFSET(Master!$M$6,COLUMN(BF1)-2,$C$2)&amp;" "&amp;$C$4</f>
        <v>G0006Z 56Y BLC2 Curncy</v>
      </c>
      <c r="BG9" s="29" t="str">
        <f ca="1">$B$4&amp;OFFSET(Master!$M$6,COLUMN(BG1)-2,$C$2)&amp;" "&amp;$C$4</f>
        <v>G0006Z 57Y BLC2 Curncy</v>
      </c>
      <c r="BH9" s="29" t="str">
        <f ca="1">$B$4&amp;OFFSET(Master!$M$6,COLUMN(BH1)-2,$C$2)&amp;" "&amp;$C$4</f>
        <v>G0006Z 58Y BLC2 Curncy</v>
      </c>
      <c r="BI9" s="29" t="str">
        <f ca="1">$B$4&amp;OFFSET(Master!$M$6,COLUMN(BI1)-2,$C$2)&amp;" "&amp;$C$4</f>
        <v>G0006Z 59Y BLC2 Curncy</v>
      </c>
      <c r="BJ9" s="29" t="str">
        <f ca="1">$B$4&amp;OFFSET(Master!$M$6,COLUMN(BJ1)-2,$C$2)&amp;" "&amp;$C$4</f>
        <v>G0006Z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87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G0393Z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G0393Z 1Y BLC2 Curncy</v>
      </c>
      <c r="D9" s="38" t="str">
        <f ca="1">$B$4&amp;OFFSET(Master!$M$6,COLUMN(D1)-2,$C$2)&amp;" "&amp;$C$4</f>
        <v>G0393Z 2Y BLC2 Curncy</v>
      </c>
      <c r="E9" s="38" t="str">
        <f ca="1">$B$4&amp;OFFSET(Master!$M$6,COLUMN(E1)-2,$C$2)&amp;" "&amp;$C$4</f>
        <v>G0393Z 3Y BLC2 Curncy</v>
      </c>
      <c r="F9" s="38" t="str">
        <f ca="1">$B$4&amp;OFFSET(Master!$M$6,COLUMN(F1)-2,$C$2)&amp;" "&amp;$C$4</f>
        <v>G0393Z 4Y BLC2 Curncy</v>
      </c>
      <c r="G9" s="38" t="str">
        <f ca="1">$B$4&amp;OFFSET(Master!$M$6,COLUMN(G1)-2,$C$2)&amp;" "&amp;$C$4</f>
        <v>G0393Z 5Y BLC2 Curncy</v>
      </c>
      <c r="H9" s="38" t="str">
        <f ca="1">$B$4&amp;OFFSET(Master!$M$6,COLUMN(H1)-2,$C$2)&amp;" "&amp;$C$4</f>
        <v>G0393Z 6Y BLC2 Curncy</v>
      </c>
      <c r="I9" s="38" t="str">
        <f ca="1">$B$4&amp;OFFSET(Master!$M$6,COLUMN(I1)-2,$C$2)&amp;" "&amp;$C$4</f>
        <v>G0393Z 7Y BLC2 Curncy</v>
      </c>
      <c r="J9" s="38" t="str">
        <f ca="1">$B$4&amp;OFFSET(Master!$M$6,COLUMN(J1)-2,$C$2)&amp;" "&amp;$C$4</f>
        <v>G0393Z 8Y BLC2 Curncy</v>
      </c>
      <c r="K9" s="38" t="str">
        <f ca="1">$B$4&amp;OFFSET(Master!$M$6,COLUMN(K1)-2,$C$2)&amp;" "&amp;$C$4</f>
        <v>G0393Z 9Y BLC2 Curncy</v>
      </c>
      <c r="L9" s="38" t="str">
        <f ca="1">$B$4&amp;OFFSET(Master!$M$6,COLUMN(L1)-2,$C$2)&amp;" "&amp;$C$4</f>
        <v>G0393Z 10Y BLC2 Curncy</v>
      </c>
      <c r="M9" s="38" t="str">
        <f ca="1">$B$4&amp;OFFSET(Master!$M$6,COLUMN(M1)-2,$C$2)&amp;" "&amp;$C$4</f>
        <v>G0393Z 11Y BLC2 Curncy</v>
      </c>
      <c r="N9" s="38" t="str">
        <f ca="1">$B$4&amp;OFFSET(Master!$M$6,COLUMN(N1)-2,$C$2)&amp;" "&amp;$C$4</f>
        <v>G0393Z 12Y BLC2 Curncy</v>
      </c>
      <c r="O9" s="38" t="str">
        <f ca="1">$B$4&amp;OFFSET(Master!$M$6,COLUMN(O1)-2,$C$2)&amp;" "&amp;$C$4</f>
        <v>G0393Z 13Y BLC2 Curncy</v>
      </c>
      <c r="P9" s="38" t="str">
        <f ca="1">$B$4&amp;OFFSET(Master!$M$6,COLUMN(P1)-2,$C$2)&amp;" "&amp;$C$4</f>
        <v>G0393Z 14Y BLC2 Curncy</v>
      </c>
      <c r="Q9" s="38" t="str">
        <f ca="1">$B$4&amp;OFFSET(Master!$M$6,COLUMN(Q1)-2,$C$2)&amp;" "&amp;$C$4</f>
        <v>G0393Z 15Y BLC2 Curncy</v>
      </c>
      <c r="R9" s="38" t="str">
        <f ca="1">$B$4&amp;OFFSET(Master!$M$6,COLUMN(R1)-2,$C$2)&amp;" "&amp;$C$4</f>
        <v>G0393Z 16Y BLC2 Curncy</v>
      </c>
      <c r="S9" s="38" t="str">
        <f ca="1">$B$4&amp;OFFSET(Master!$M$6,COLUMN(S1)-2,$C$2)&amp;" "&amp;$C$4</f>
        <v>G0393Z 17Y BLC2 Curncy</v>
      </c>
      <c r="T9" s="38" t="str">
        <f ca="1">$B$4&amp;OFFSET(Master!$M$6,COLUMN(T1)-2,$C$2)&amp;" "&amp;$C$4</f>
        <v>G0393Z 18Y BLC2 Curncy</v>
      </c>
      <c r="U9" s="38" t="str">
        <f ca="1">$B$4&amp;OFFSET(Master!$M$6,COLUMN(U1)-2,$C$2)&amp;" "&amp;$C$4</f>
        <v>G0393Z 19Y BLC2 Curncy</v>
      </c>
      <c r="V9" s="38" t="str">
        <f ca="1">$B$4&amp;OFFSET(Master!$M$6,COLUMN(V1)-2,$C$2)&amp;" "&amp;$C$4</f>
        <v>G0393Z 20Y BLC2 Curncy</v>
      </c>
      <c r="W9" s="38" t="str">
        <f ca="1">$B$4&amp;OFFSET(Master!$M$6,COLUMN(W1)-2,$C$2)&amp;" "&amp;$C$4</f>
        <v>G0393Z 21Y BLC2 Curncy</v>
      </c>
      <c r="X9" s="38" t="str">
        <f ca="1">$B$4&amp;OFFSET(Master!$M$6,COLUMN(X1)-2,$C$2)&amp;" "&amp;$C$4</f>
        <v>G0393Z 22Y BLC2 Curncy</v>
      </c>
      <c r="Y9" s="38" t="str">
        <f ca="1">$B$4&amp;OFFSET(Master!$M$6,COLUMN(Y1)-2,$C$2)&amp;" "&amp;$C$4</f>
        <v>G0393Z 23Y BLC2 Curncy</v>
      </c>
      <c r="Z9" s="38" t="str">
        <f ca="1">$B$4&amp;OFFSET(Master!$M$6,COLUMN(Z1)-2,$C$2)&amp;" "&amp;$C$4</f>
        <v>G0393Z 24Y BLC2 Curncy</v>
      </c>
      <c r="AA9" s="38" t="str">
        <f ca="1">$B$4&amp;OFFSET(Master!$M$6,COLUMN(AA1)-2,$C$2)&amp;" "&amp;$C$4</f>
        <v>G0393Z 25Y BLC2 Curncy</v>
      </c>
      <c r="AB9" s="38" t="str">
        <f ca="1">$B$4&amp;OFFSET(Master!$M$6,COLUMN(AB1)-2,$C$2)&amp;" "&amp;$C$4</f>
        <v>G0393Z 26Y BLC2 Curncy</v>
      </c>
      <c r="AC9" s="38" t="str">
        <f ca="1">$B$4&amp;OFFSET(Master!$M$6,COLUMN(AC1)-2,$C$2)&amp;" "&amp;$C$4</f>
        <v>G0393Z 27Y BLC2 Curncy</v>
      </c>
      <c r="AD9" s="38" t="str">
        <f ca="1">$B$4&amp;OFFSET(Master!$M$6,COLUMN(AD1)-2,$C$2)&amp;" "&amp;$C$4</f>
        <v>G0393Z 28Y BLC2 Curncy</v>
      </c>
      <c r="AE9" s="38" t="str">
        <f ca="1">$B$4&amp;OFFSET(Master!$M$6,COLUMN(AE1)-2,$C$2)&amp;" "&amp;$C$4</f>
        <v>G0393Z 29Y BLC2 Curncy</v>
      </c>
      <c r="AF9" s="38" t="str">
        <f ca="1">$B$4&amp;OFFSET(Master!$M$6,COLUMN(AF1)-2,$C$2)&amp;" "&amp;$C$4</f>
        <v>G0393Z 30Y BLC2 Curncy</v>
      </c>
      <c r="AG9" s="38" t="str">
        <f ca="1">$B$4&amp;OFFSET(Master!$M$6,COLUMN(AG1)-2,$C$2)&amp;" "&amp;$C$4</f>
        <v>G0393Z 31Y BLC2 Curncy</v>
      </c>
      <c r="AH9" s="38" t="str">
        <f ca="1">$B$4&amp;OFFSET(Master!$M$6,COLUMN(AH1)-2,$C$2)&amp;" "&amp;$C$4</f>
        <v>G0393Z 32Y BLC2 Curncy</v>
      </c>
      <c r="AI9" s="38" t="str">
        <f ca="1">$B$4&amp;OFFSET(Master!$M$6,COLUMN(AI1)-2,$C$2)&amp;" "&amp;$C$4</f>
        <v>G0393Z 33Y BLC2 Curncy</v>
      </c>
      <c r="AJ9" s="38" t="str">
        <f ca="1">$B$4&amp;OFFSET(Master!$M$6,COLUMN(AJ1)-2,$C$2)&amp;" "&amp;$C$4</f>
        <v>G0393Z 34Y BLC2 Curncy</v>
      </c>
      <c r="AK9" s="38" t="str">
        <f ca="1">$B$4&amp;OFFSET(Master!$M$6,COLUMN(AK1)-2,$C$2)&amp;" "&amp;$C$4</f>
        <v>G0393Z 35Y BLC2 Curncy</v>
      </c>
      <c r="AL9" s="38" t="str">
        <f ca="1">$B$4&amp;OFFSET(Master!$M$6,COLUMN(AL1)-2,$C$2)&amp;" "&amp;$C$4</f>
        <v>G0393Z 36Y BLC2 Curncy</v>
      </c>
      <c r="AM9" s="38" t="str">
        <f ca="1">$B$4&amp;OFFSET(Master!$M$6,COLUMN(AM1)-2,$C$2)&amp;" "&amp;$C$4</f>
        <v>G0393Z 37Y BLC2 Curncy</v>
      </c>
      <c r="AN9" s="38" t="str">
        <f ca="1">$B$4&amp;OFFSET(Master!$M$6,COLUMN(AN1)-2,$C$2)&amp;" "&amp;$C$4</f>
        <v>G0393Z 38Y BLC2 Curncy</v>
      </c>
      <c r="AO9" s="38" t="str">
        <f ca="1">$B$4&amp;OFFSET(Master!$M$6,COLUMN(AO1)-2,$C$2)&amp;" "&amp;$C$4</f>
        <v>G0393Z 39Y BLC2 Curncy</v>
      </c>
      <c r="AP9" s="38" t="str">
        <f ca="1">$B$4&amp;OFFSET(Master!$M$6,COLUMN(AP1)-2,$C$2)&amp;" "&amp;$C$4</f>
        <v>G0393Z 40Y BLC2 Curncy</v>
      </c>
      <c r="AQ9" s="38" t="str">
        <f ca="1">$B$4&amp;OFFSET(Master!$M$6,COLUMN(AQ1)-2,$C$2)&amp;" "&amp;$C$4</f>
        <v>G0393Z 41Y BLC2 Curncy</v>
      </c>
      <c r="AR9" s="38" t="str">
        <f ca="1">$B$4&amp;OFFSET(Master!$M$6,COLUMN(AR1)-2,$C$2)&amp;" "&amp;$C$4</f>
        <v>G0393Z 42Y BLC2 Curncy</v>
      </c>
      <c r="AS9" s="38" t="str">
        <f ca="1">$B$4&amp;OFFSET(Master!$M$6,COLUMN(AS1)-2,$C$2)&amp;" "&amp;$C$4</f>
        <v>G0393Z 43Y BLC2 Curncy</v>
      </c>
      <c r="AT9" s="38" t="str">
        <f ca="1">$B$4&amp;OFFSET(Master!$M$6,COLUMN(AT1)-2,$C$2)&amp;" "&amp;$C$4</f>
        <v>G0393Z 44Y BLC2 Curncy</v>
      </c>
      <c r="AU9" s="38" t="str">
        <f ca="1">$B$4&amp;OFFSET(Master!$M$6,COLUMN(AU1)-2,$C$2)&amp;" "&amp;$C$4</f>
        <v>G0393Z 45Y BLC2 Curncy</v>
      </c>
      <c r="AV9" s="38" t="str">
        <f ca="1">$B$4&amp;OFFSET(Master!$M$6,COLUMN(AV1)-2,$C$2)&amp;" "&amp;$C$4</f>
        <v>G0393Z 46Y BLC2 Curncy</v>
      </c>
      <c r="AW9" s="38" t="str">
        <f ca="1">$B$4&amp;OFFSET(Master!$M$6,COLUMN(AW1)-2,$C$2)&amp;" "&amp;$C$4</f>
        <v>G0393Z 47Y BLC2 Curncy</v>
      </c>
      <c r="AX9" s="38" t="str">
        <f ca="1">$B$4&amp;OFFSET(Master!$M$6,COLUMN(AX1)-2,$C$2)&amp;" "&amp;$C$4</f>
        <v>G0393Z 48Y BLC2 Curncy</v>
      </c>
      <c r="AY9" s="38" t="str">
        <f ca="1">$B$4&amp;OFFSET(Master!$M$6,COLUMN(AY1)-2,$C$2)&amp;" "&amp;$C$4</f>
        <v>G0393Z 49Y BLC2 Curncy</v>
      </c>
      <c r="AZ9" s="38" t="str">
        <f ca="1">$B$4&amp;OFFSET(Master!$M$6,COLUMN(AZ1)-2,$C$2)&amp;" "&amp;$C$4</f>
        <v>G0393Z 50Y BLC2 Curncy</v>
      </c>
      <c r="BA9" s="38" t="str">
        <f ca="1">$B$4&amp;OFFSET(Master!$M$6,COLUMN(BA1)-2,$C$2)&amp;" "&amp;$C$4</f>
        <v>G0393Z 51Y BLC2 Curncy</v>
      </c>
      <c r="BB9" s="38" t="str">
        <f ca="1">$B$4&amp;OFFSET(Master!$M$6,COLUMN(BB1)-2,$C$2)&amp;" "&amp;$C$4</f>
        <v>G0393Z 52Y BLC2 Curncy</v>
      </c>
      <c r="BC9" s="38" t="str">
        <f ca="1">$B$4&amp;OFFSET(Master!$M$6,COLUMN(BC1)-2,$C$2)&amp;" "&amp;$C$4</f>
        <v>G0393Z 53Y BLC2 Curncy</v>
      </c>
      <c r="BD9" s="38" t="str">
        <f ca="1">$B$4&amp;OFFSET(Master!$M$6,COLUMN(BD1)-2,$C$2)&amp;" "&amp;$C$4</f>
        <v>G0393Z 54Y BLC2 Curncy</v>
      </c>
      <c r="BE9" s="38" t="str">
        <f ca="1">$B$4&amp;OFFSET(Master!$M$6,COLUMN(BE1)-2,$C$2)&amp;" "&amp;$C$4</f>
        <v>G0393Z 55Y BLC2 Curncy</v>
      </c>
      <c r="BF9" s="38" t="str">
        <f ca="1">$B$4&amp;OFFSET(Master!$M$6,COLUMN(BF1)-2,$C$2)&amp;" "&amp;$C$4</f>
        <v>G0393Z 56Y BLC2 Curncy</v>
      </c>
      <c r="BG9" s="38" t="str">
        <f ca="1">$B$4&amp;OFFSET(Master!$M$6,COLUMN(BG1)-2,$C$2)&amp;" "&amp;$C$4</f>
        <v>G0393Z 57Y BLC2 Curncy</v>
      </c>
      <c r="BH9" s="38" t="str">
        <f ca="1">$B$4&amp;OFFSET(Master!$M$6,COLUMN(BH1)-2,$C$2)&amp;" "&amp;$C$4</f>
        <v>G0393Z 58Y BLC2 Curncy</v>
      </c>
      <c r="BI9" s="38" t="str">
        <f ca="1">$B$4&amp;OFFSET(Master!$M$6,COLUMN(BI1)-2,$C$2)&amp;" "&amp;$C$4</f>
        <v>G0393Z 59Y BLC2 Curncy</v>
      </c>
      <c r="BJ9" s="38" t="str">
        <f ca="1">$B$4&amp;OFFSET(Master!$M$6,COLUMN(BJ1)-2,$C$2)&amp;" "&amp;$C$4</f>
        <v>G0393Z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G0351Z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G0351Z 1Y BLC2 Curncy</v>
      </c>
      <c r="D9" s="38" t="str">
        <f ca="1">$B$4&amp;OFFSET(Master!$M$6,COLUMN(D1)-2,$C$2)&amp;" "&amp;$C$4</f>
        <v>G0351Z 2Y BLC2 Curncy</v>
      </c>
      <c r="E9" s="38" t="str">
        <f ca="1">$B$4&amp;OFFSET(Master!$M$6,COLUMN(E1)-2,$C$2)&amp;" "&amp;$C$4</f>
        <v>G0351Z 3Y BLC2 Curncy</v>
      </c>
      <c r="F9" s="38" t="str">
        <f ca="1">$B$4&amp;OFFSET(Master!$M$6,COLUMN(F1)-2,$C$2)&amp;" "&amp;$C$4</f>
        <v>G0351Z 4Y BLC2 Curncy</v>
      </c>
      <c r="G9" s="38" t="str">
        <f ca="1">$B$4&amp;OFFSET(Master!$M$6,COLUMN(G1)-2,$C$2)&amp;" "&amp;$C$4</f>
        <v>G0351Z 5Y BLC2 Curncy</v>
      </c>
      <c r="H9" s="38" t="str">
        <f ca="1">$B$4&amp;OFFSET(Master!$M$6,COLUMN(H1)-2,$C$2)&amp;" "&amp;$C$4</f>
        <v>G0351Z 6Y BLC2 Curncy</v>
      </c>
      <c r="I9" s="38" t="str">
        <f ca="1">$B$4&amp;OFFSET(Master!$M$6,COLUMN(I1)-2,$C$2)&amp;" "&amp;$C$4</f>
        <v>G0351Z 7Y BLC2 Curncy</v>
      </c>
      <c r="J9" s="38" t="str">
        <f ca="1">$B$4&amp;OFFSET(Master!$M$6,COLUMN(J1)-2,$C$2)&amp;" "&amp;$C$4</f>
        <v>G0351Z 8Y BLC2 Curncy</v>
      </c>
      <c r="K9" s="38" t="str">
        <f ca="1">$B$4&amp;OFFSET(Master!$M$6,COLUMN(K1)-2,$C$2)&amp;" "&amp;$C$4</f>
        <v>G0351Z 9Y BLC2 Curncy</v>
      </c>
      <c r="L9" s="38" t="str">
        <f ca="1">$B$4&amp;OFFSET(Master!$M$6,COLUMN(L1)-2,$C$2)&amp;" "&amp;$C$4</f>
        <v>G0351Z 10Y BLC2 Curncy</v>
      </c>
      <c r="M9" s="38" t="str">
        <f ca="1">$B$4&amp;OFFSET(Master!$M$6,COLUMN(M1)-2,$C$2)&amp;" "&amp;$C$4</f>
        <v>G0351Z 11Y BLC2 Curncy</v>
      </c>
      <c r="N9" s="38" t="str">
        <f ca="1">$B$4&amp;OFFSET(Master!$M$6,COLUMN(N1)-2,$C$2)&amp;" "&amp;$C$4</f>
        <v>G0351Z 12Y BLC2 Curncy</v>
      </c>
      <c r="O9" s="38" t="str">
        <f ca="1">$B$4&amp;OFFSET(Master!$M$6,COLUMN(O1)-2,$C$2)&amp;" "&amp;$C$4</f>
        <v>G0351Z 13Y BLC2 Curncy</v>
      </c>
      <c r="P9" s="38" t="str">
        <f ca="1">$B$4&amp;OFFSET(Master!$M$6,COLUMN(P1)-2,$C$2)&amp;" "&amp;$C$4</f>
        <v>G0351Z 14Y BLC2 Curncy</v>
      </c>
      <c r="Q9" s="38" t="str">
        <f ca="1">$B$4&amp;OFFSET(Master!$M$6,COLUMN(Q1)-2,$C$2)&amp;" "&amp;$C$4</f>
        <v>G0351Z 15Y BLC2 Curncy</v>
      </c>
      <c r="R9" s="38" t="str">
        <f ca="1">$B$4&amp;OFFSET(Master!$M$6,COLUMN(R1)-2,$C$2)&amp;" "&amp;$C$4</f>
        <v>G0351Z 16Y BLC2 Curncy</v>
      </c>
      <c r="S9" s="38" t="str">
        <f ca="1">$B$4&amp;OFFSET(Master!$M$6,COLUMN(S1)-2,$C$2)&amp;" "&amp;$C$4</f>
        <v>G0351Z 17Y BLC2 Curncy</v>
      </c>
      <c r="T9" s="38" t="str">
        <f ca="1">$B$4&amp;OFFSET(Master!$M$6,COLUMN(T1)-2,$C$2)&amp;" "&amp;$C$4</f>
        <v>G0351Z 18Y BLC2 Curncy</v>
      </c>
      <c r="U9" s="38" t="str">
        <f ca="1">$B$4&amp;OFFSET(Master!$M$6,COLUMN(U1)-2,$C$2)&amp;" "&amp;$C$4</f>
        <v>G0351Z 19Y BLC2 Curncy</v>
      </c>
      <c r="V9" s="38" t="str">
        <f ca="1">$B$4&amp;OFFSET(Master!$M$6,COLUMN(V1)-2,$C$2)&amp;" "&amp;$C$4</f>
        <v>G0351Z 20Y BLC2 Curncy</v>
      </c>
      <c r="W9" s="38" t="str">
        <f ca="1">$B$4&amp;OFFSET(Master!$M$6,COLUMN(W1)-2,$C$2)&amp;" "&amp;$C$4</f>
        <v>G0351Z 21Y BLC2 Curncy</v>
      </c>
      <c r="X9" s="38" t="str">
        <f ca="1">$B$4&amp;OFFSET(Master!$M$6,COLUMN(X1)-2,$C$2)&amp;" "&amp;$C$4</f>
        <v>G0351Z 22Y BLC2 Curncy</v>
      </c>
      <c r="Y9" s="38" t="str">
        <f ca="1">$B$4&amp;OFFSET(Master!$M$6,COLUMN(Y1)-2,$C$2)&amp;" "&amp;$C$4</f>
        <v>G0351Z 23Y BLC2 Curncy</v>
      </c>
      <c r="Z9" s="38" t="str">
        <f ca="1">$B$4&amp;OFFSET(Master!$M$6,COLUMN(Z1)-2,$C$2)&amp;" "&amp;$C$4</f>
        <v>G0351Z 24Y BLC2 Curncy</v>
      </c>
      <c r="AA9" s="38" t="str">
        <f ca="1">$B$4&amp;OFFSET(Master!$M$6,COLUMN(AA1)-2,$C$2)&amp;" "&amp;$C$4</f>
        <v>G0351Z 25Y BLC2 Curncy</v>
      </c>
      <c r="AB9" s="38" t="str">
        <f ca="1">$B$4&amp;OFFSET(Master!$M$6,COLUMN(AB1)-2,$C$2)&amp;" "&amp;$C$4</f>
        <v>G0351Z 26Y BLC2 Curncy</v>
      </c>
      <c r="AC9" s="38" t="str">
        <f ca="1">$B$4&amp;OFFSET(Master!$M$6,COLUMN(AC1)-2,$C$2)&amp;" "&amp;$C$4</f>
        <v>G0351Z 27Y BLC2 Curncy</v>
      </c>
      <c r="AD9" s="38" t="str">
        <f ca="1">$B$4&amp;OFFSET(Master!$M$6,COLUMN(AD1)-2,$C$2)&amp;" "&amp;$C$4</f>
        <v>G0351Z 28Y BLC2 Curncy</v>
      </c>
      <c r="AE9" s="38" t="str">
        <f ca="1">$B$4&amp;OFFSET(Master!$M$6,COLUMN(AE1)-2,$C$2)&amp;" "&amp;$C$4</f>
        <v>G0351Z 29Y BLC2 Curncy</v>
      </c>
      <c r="AF9" s="38" t="str">
        <f ca="1">$B$4&amp;OFFSET(Master!$M$6,COLUMN(AF1)-2,$C$2)&amp;" "&amp;$C$4</f>
        <v>G0351Z 30Y BLC2 Curncy</v>
      </c>
      <c r="AG9" s="38" t="str">
        <f ca="1">$B$4&amp;OFFSET(Master!$M$6,COLUMN(AG1)-2,$C$2)&amp;" "&amp;$C$4</f>
        <v>G0351Z 31Y BLC2 Curncy</v>
      </c>
      <c r="AH9" s="38" t="str">
        <f ca="1">$B$4&amp;OFFSET(Master!$M$6,COLUMN(AH1)-2,$C$2)&amp;" "&amp;$C$4</f>
        <v>G0351Z 32Y BLC2 Curncy</v>
      </c>
      <c r="AI9" s="38" t="str">
        <f ca="1">$B$4&amp;OFFSET(Master!$M$6,COLUMN(AI1)-2,$C$2)&amp;" "&amp;$C$4</f>
        <v>G0351Z 33Y BLC2 Curncy</v>
      </c>
      <c r="AJ9" s="38" t="str">
        <f ca="1">$B$4&amp;OFFSET(Master!$M$6,COLUMN(AJ1)-2,$C$2)&amp;" "&amp;$C$4</f>
        <v>G0351Z 34Y BLC2 Curncy</v>
      </c>
      <c r="AK9" s="38" t="str">
        <f ca="1">$B$4&amp;OFFSET(Master!$M$6,COLUMN(AK1)-2,$C$2)&amp;" "&amp;$C$4</f>
        <v>G0351Z 35Y BLC2 Curncy</v>
      </c>
      <c r="AL9" s="38" t="str">
        <f ca="1">$B$4&amp;OFFSET(Master!$M$6,COLUMN(AL1)-2,$C$2)&amp;" "&amp;$C$4</f>
        <v>G0351Z 36Y BLC2 Curncy</v>
      </c>
      <c r="AM9" s="38" t="str">
        <f ca="1">$B$4&amp;OFFSET(Master!$M$6,COLUMN(AM1)-2,$C$2)&amp;" "&amp;$C$4</f>
        <v>G0351Z 37Y BLC2 Curncy</v>
      </c>
      <c r="AN9" s="38" t="str">
        <f ca="1">$B$4&amp;OFFSET(Master!$M$6,COLUMN(AN1)-2,$C$2)&amp;" "&amp;$C$4</f>
        <v>G0351Z 38Y BLC2 Curncy</v>
      </c>
      <c r="AO9" s="38" t="str">
        <f ca="1">$B$4&amp;OFFSET(Master!$M$6,COLUMN(AO1)-2,$C$2)&amp;" "&amp;$C$4</f>
        <v>G0351Z 39Y BLC2 Curncy</v>
      </c>
      <c r="AP9" s="38" t="str">
        <f ca="1">$B$4&amp;OFFSET(Master!$M$6,COLUMN(AP1)-2,$C$2)&amp;" "&amp;$C$4</f>
        <v>G0351Z 40Y BLC2 Curncy</v>
      </c>
      <c r="AQ9" s="38" t="str">
        <f ca="1">$B$4&amp;OFFSET(Master!$M$6,COLUMN(AQ1)-2,$C$2)&amp;" "&amp;$C$4</f>
        <v>G0351Z 41Y BLC2 Curncy</v>
      </c>
      <c r="AR9" s="38" t="str">
        <f ca="1">$B$4&amp;OFFSET(Master!$M$6,COLUMN(AR1)-2,$C$2)&amp;" "&amp;$C$4</f>
        <v>G0351Z 42Y BLC2 Curncy</v>
      </c>
      <c r="AS9" s="38" t="str">
        <f ca="1">$B$4&amp;OFFSET(Master!$M$6,COLUMN(AS1)-2,$C$2)&amp;" "&amp;$C$4</f>
        <v>G0351Z 43Y BLC2 Curncy</v>
      </c>
      <c r="AT9" s="38" t="str">
        <f ca="1">$B$4&amp;OFFSET(Master!$M$6,COLUMN(AT1)-2,$C$2)&amp;" "&amp;$C$4</f>
        <v>G0351Z 44Y BLC2 Curncy</v>
      </c>
      <c r="AU9" s="38" t="str">
        <f ca="1">$B$4&amp;OFFSET(Master!$M$6,COLUMN(AU1)-2,$C$2)&amp;" "&amp;$C$4</f>
        <v>G0351Z 45Y BLC2 Curncy</v>
      </c>
      <c r="AV9" s="38" t="str">
        <f ca="1">$B$4&amp;OFFSET(Master!$M$6,COLUMN(AV1)-2,$C$2)&amp;" "&amp;$C$4</f>
        <v>G0351Z 46Y BLC2 Curncy</v>
      </c>
      <c r="AW9" s="38" t="str">
        <f ca="1">$B$4&amp;OFFSET(Master!$M$6,COLUMN(AW1)-2,$C$2)&amp;" "&amp;$C$4</f>
        <v>G0351Z 47Y BLC2 Curncy</v>
      </c>
      <c r="AX9" s="38" t="str">
        <f ca="1">$B$4&amp;OFFSET(Master!$M$6,COLUMN(AX1)-2,$C$2)&amp;" "&amp;$C$4</f>
        <v>G0351Z 48Y BLC2 Curncy</v>
      </c>
      <c r="AY9" s="38" t="str">
        <f ca="1">$B$4&amp;OFFSET(Master!$M$6,COLUMN(AY1)-2,$C$2)&amp;" "&amp;$C$4</f>
        <v>G0351Z 49Y BLC2 Curncy</v>
      </c>
      <c r="AZ9" s="38" t="str">
        <f ca="1">$B$4&amp;OFFSET(Master!$M$6,COLUMN(AZ1)-2,$C$2)&amp;" "&amp;$C$4</f>
        <v>G0351Z 50Y BLC2 Curncy</v>
      </c>
      <c r="BA9" s="38" t="str">
        <f ca="1">$B$4&amp;OFFSET(Master!$M$6,COLUMN(BA1)-2,$C$2)&amp;" "&amp;$C$4</f>
        <v>G0351Z 51Y BLC2 Curncy</v>
      </c>
      <c r="BB9" s="38" t="str">
        <f ca="1">$B$4&amp;OFFSET(Master!$M$6,COLUMN(BB1)-2,$C$2)&amp;" "&amp;$C$4</f>
        <v>G0351Z 52Y BLC2 Curncy</v>
      </c>
      <c r="BC9" s="38" t="str">
        <f ca="1">$B$4&amp;OFFSET(Master!$M$6,COLUMN(BC1)-2,$C$2)&amp;" "&amp;$C$4</f>
        <v>G0351Z 53Y BLC2 Curncy</v>
      </c>
      <c r="BD9" s="38" t="str">
        <f ca="1">$B$4&amp;OFFSET(Master!$M$6,COLUMN(BD1)-2,$C$2)&amp;" "&amp;$C$4</f>
        <v>G0351Z 54Y BLC2 Curncy</v>
      </c>
      <c r="BE9" s="38" t="str">
        <f ca="1">$B$4&amp;OFFSET(Master!$M$6,COLUMN(BE1)-2,$C$2)&amp;" "&amp;$C$4</f>
        <v>G0351Z 55Y BLC2 Curncy</v>
      </c>
      <c r="BF9" s="38" t="str">
        <f ca="1">$B$4&amp;OFFSET(Master!$M$6,COLUMN(BF1)-2,$C$2)&amp;" "&amp;$C$4</f>
        <v>G0351Z 56Y BLC2 Curncy</v>
      </c>
      <c r="BG9" s="38" t="str">
        <f ca="1">$B$4&amp;OFFSET(Master!$M$6,COLUMN(BG1)-2,$C$2)&amp;" "&amp;$C$4</f>
        <v>G0351Z 57Y BLC2 Curncy</v>
      </c>
      <c r="BH9" s="38" t="str">
        <f ca="1">$B$4&amp;OFFSET(Master!$M$6,COLUMN(BH1)-2,$C$2)&amp;" "&amp;$C$4</f>
        <v>G0351Z 58Y BLC2 Curncy</v>
      </c>
      <c r="BI9" s="38" t="str">
        <f ca="1">$B$4&amp;OFFSET(Master!$M$6,COLUMN(BI1)-2,$C$2)&amp;" "&amp;$C$4</f>
        <v>G0351Z 59Y BLC2 Curncy</v>
      </c>
      <c r="BJ9" s="38" t="str">
        <f ca="1">$B$4&amp;OFFSET(Master!$M$6,COLUMN(BJ1)-2,$C$2)&amp;" "&amp;$C$4</f>
        <v>G0351Z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G0217Z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G0217Z 1Y BLC2 Curncy</v>
      </c>
      <c r="D9" s="38" t="str">
        <f ca="1">$B$4&amp;OFFSET(Master!$M$6,COLUMN(D1)-2,$C$2)&amp;" "&amp;$C$4</f>
        <v>G0217Z 2Y BLC2 Curncy</v>
      </c>
      <c r="E9" s="38" t="str">
        <f ca="1">$B$4&amp;OFFSET(Master!$M$6,COLUMN(E1)-2,$C$2)&amp;" "&amp;$C$4</f>
        <v>G0217Z 3Y BLC2 Curncy</v>
      </c>
      <c r="F9" s="38" t="str">
        <f ca="1">$B$4&amp;OFFSET(Master!$M$6,COLUMN(F1)-2,$C$2)&amp;" "&amp;$C$4</f>
        <v>G0217Z 4Y BLC2 Curncy</v>
      </c>
      <c r="G9" s="38" t="str">
        <f ca="1">$B$4&amp;OFFSET(Master!$M$6,COLUMN(G1)-2,$C$2)&amp;" "&amp;$C$4</f>
        <v>G0217Z 5Y BLC2 Curncy</v>
      </c>
      <c r="H9" s="38" t="str">
        <f ca="1">$B$4&amp;OFFSET(Master!$M$6,COLUMN(H1)-2,$C$2)&amp;" "&amp;$C$4</f>
        <v>G0217Z 6Y BLC2 Curncy</v>
      </c>
      <c r="I9" s="38" t="str">
        <f ca="1">$B$4&amp;OFFSET(Master!$M$6,COLUMN(I1)-2,$C$2)&amp;" "&amp;$C$4</f>
        <v>G0217Z 7Y BLC2 Curncy</v>
      </c>
      <c r="J9" s="38" t="str">
        <f ca="1">$B$4&amp;OFFSET(Master!$M$6,COLUMN(J1)-2,$C$2)&amp;" "&amp;$C$4</f>
        <v>G0217Z 8Y BLC2 Curncy</v>
      </c>
      <c r="K9" s="38" t="str">
        <f ca="1">$B$4&amp;OFFSET(Master!$M$6,COLUMN(K1)-2,$C$2)&amp;" "&amp;$C$4</f>
        <v>G0217Z 9Y BLC2 Curncy</v>
      </c>
      <c r="L9" s="38" t="str">
        <f ca="1">$B$4&amp;OFFSET(Master!$M$6,COLUMN(L1)-2,$C$2)&amp;" "&amp;$C$4</f>
        <v>G0217Z 10Y BLC2 Curncy</v>
      </c>
      <c r="M9" s="38" t="str">
        <f ca="1">$B$4&amp;OFFSET(Master!$M$6,COLUMN(M1)-2,$C$2)&amp;" "&amp;$C$4</f>
        <v>G0217Z 11Y BLC2 Curncy</v>
      </c>
      <c r="N9" s="38" t="str">
        <f ca="1">$B$4&amp;OFFSET(Master!$M$6,COLUMN(N1)-2,$C$2)&amp;" "&amp;$C$4</f>
        <v>G0217Z 12Y BLC2 Curncy</v>
      </c>
      <c r="O9" s="38" t="str">
        <f ca="1">$B$4&amp;OFFSET(Master!$M$6,COLUMN(O1)-2,$C$2)&amp;" "&amp;$C$4</f>
        <v>G0217Z 13Y BLC2 Curncy</v>
      </c>
      <c r="P9" s="38" t="str">
        <f ca="1">$B$4&amp;OFFSET(Master!$M$6,COLUMN(P1)-2,$C$2)&amp;" "&amp;$C$4</f>
        <v>G0217Z 14Y BLC2 Curncy</v>
      </c>
      <c r="Q9" s="38" t="str">
        <f ca="1">$B$4&amp;OFFSET(Master!$M$6,COLUMN(Q1)-2,$C$2)&amp;" "&amp;$C$4</f>
        <v>G0217Z 15Y BLC2 Curncy</v>
      </c>
      <c r="R9" s="38" t="str">
        <f ca="1">$B$4&amp;OFFSET(Master!$M$6,COLUMN(R1)-2,$C$2)&amp;" "&amp;$C$4</f>
        <v>G0217Z 16Y BLC2 Curncy</v>
      </c>
      <c r="S9" s="38" t="str">
        <f ca="1">$B$4&amp;OFFSET(Master!$M$6,COLUMN(S1)-2,$C$2)&amp;" "&amp;$C$4</f>
        <v>G0217Z 17Y BLC2 Curncy</v>
      </c>
      <c r="T9" s="38" t="str">
        <f ca="1">$B$4&amp;OFFSET(Master!$M$6,COLUMN(T1)-2,$C$2)&amp;" "&amp;$C$4</f>
        <v>G0217Z 18Y BLC2 Curncy</v>
      </c>
      <c r="U9" s="38" t="str">
        <f ca="1">$B$4&amp;OFFSET(Master!$M$6,COLUMN(U1)-2,$C$2)&amp;" "&amp;$C$4</f>
        <v>G0217Z 19Y BLC2 Curncy</v>
      </c>
      <c r="V9" s="38" t="str">
        <f ca="1">$B$4&amp;OFFSET(Master!$M$6,COLUMN(V1)-2,$C$2)&amp;" "&amp;$C$4</f>
        <v>G0217Z 20Y BLC2 Curncy</v>
      </c>
      <c r="W9" s="38" t="str">
        <f ca="1">$B$4&amp;OFFSET(Master!$M$6,COLUMN(W1)-2,$C$2)&amp;" "&amp;$C$4</f>
        <v>G0217Z 21Y BLC2 Curncy</v>
      </c>
      <c r="X9" s="38" t="str">
        <f ca="1">$B$4&amp;OFFSET(Master!$M$6,COLUMN(X1)-2,$C$2)&amp;" "&amp;$C$4</f>
        <v>G0217Z 22Y BLC2 Curncy</v>
      </c>
      <c r="Y9" s="38" t="str">
        <f ca="1">$B$4&amp;OFFSET(Master!$M$6,COLUMN(Y1)-2,$C$2)&amp;" "&amp;$C$4</f>
        <v>G0217Z 23Y BLC2 Curncy</v>
      </c>
      <c r="Z9" s="38" t="str">
        <f ca="1">$B$4&amp;OFFSET(Master!$M$6,COLUMN(Z1)-2,$C$2)&amp;" "&amp;$C$4</f>
        <v>G0217Z 24Y BLC2 Curncy</v>
      </c>
      <c r="AA9" s="38" t="str">
        <f ca="1">$B$4&amp;OFFSET(Master!$M$6,COLUMN(AA1)-2,$C$2)&amp;" "&amp;$C$4</f>
        <v>G0217Z 25Y BLC2 Curncy</v>
      </c>
      <c r="AB9" s="38" t="str">
        <f ca="1">$B$4&amp;OFFSET(Master!$M$6,COLUMN(AB1)-2,$C$2)&amp;" "&amp;$C$4</f>
        <v>G0217Z 26Y BLC2 Curncy</v>
      </c>
      <c r="AC9" s="38" t="str">
        <f ca="1">$B$4&amp;OFFSET(Master!$M$6,COLUMN(AC1)-2,$C$2)&amp;" "&amp;$C$4</f>
        <v>G0217Z 27Y BLC2 Curncy</v>
      </c>
      <c r="AD9" s="38" t="str">
        <f ca="1">$B$4&amp;OFFSET(Master!$M$6,COLUMN(AD1)-2,$C$2)&amp;" "&amp;$C$4</f>
        <v>G0217Z 28Y BLC2 Curncy</v>
      </c>
      <c r="AE9" s="38" t="str">
        <f ca="1">$B$4&amp;OFFSET(Master!$M$6,COLUMN(AE1)-2,$C$2)&amp;" "&amp;$C$4</f>
        <v>G0217Z 29Y BLC2 Curncy</v>
      </c>
      <c r="AF9" s="38" t="str">
        <f ca="1">$B$4&amp;OFFSET(Master!$M$6,COLUMN(AF1)-2,$C$2)&amp;" "&amp;$C$4</f>
        <v>G0217Z 30Y BLC2 Curncy</v>
      </c>
      <c r="AG9" s="38" t="str">
        <f ca="1">$B$4&amp;OFFSET(Master!$M$6,COLUMN(AG1)-2,$C$2)&amp;" "&amp;$C$4</f>
        <v>G0217Z 31Y BLC2 Curncy</v>
      </c>
      <c r="AH9" s="38" t="str">
        <f ca="1">$B$4&amp;OFFSET(Master!$M$6,COLUMN(AH1)-2,$C$2)&amp;" "&amp;$C$4</f>
        <v>G0217Z 32Y BLC2 Curncy</v>
      </c>
      <c r="AI9" s="38" t="str">
        <f ca="1">$B$4&amp;OFFSET(Master!$M$6,COLUMN(AI1)-2,$C$2)&amp;" "&amp;$C$4</f>
        <v>G0217Z 33Y BLC2 Curncy</v>
      </c>
      <c r="AJ9" s="38" t="str">
        <f ca="1">$B$4&amp;OFFSET(Master!$M$6,COLUMN(AJ1)-2,$C$2)&amp;" "&amp;$C$4</f>
        <v>G0217Z 34Y BLC2 Curncy</v>
      </c>
      <c r="AK9" s="38" t="str">
        <f ca="1">$B$4&amp;OFFSET(Master!$M$6,COLUMN(AK1)-2,$C$2)&amp;" "&amp;$C$4</f>
        <v>G0217Z 35Y BLC2 Curncy</v>
      </c>
      <c r="AL9" s="38" t="str">
        <f ca="1">$B$4&amp;OFFSET(Master!$M$6,COLUMN(AL1)-2,$C$2)&amp;" "&amp;$C$4</f>
        <v>G0217Z 36Y BLC2 Curncy</v>
      </c>
      <c r="AM9" s="38" t="str">
        <f ca="1">$B$4&amp;OFFSET(Master!$M$6,COLUMN(AM1)-2,$C$2)&amp;" "&amp;$C$4</f>
        <v>G0217Z 37Y BLC2 Curncy</v>
      </c>
      <c r="AN9" s="38" t="str">
        <f ca="1">$B$4&amp;OFFSET(Master!$M$6,COLUMN(AN1)-2,$C$2)&amp;" "&amp;$C$4</f>
        <v>G0217Z 38Y BLC2 Curncy</v>
      </c>
      <c r="AO9" s="38" t="str">
        <f ca="1">$B$4&amp;OFFSET(Master!$M$6,COLUMN(AO1)-2,$C$2)&amp;" "&amp;$C$4</f>
        <v>G0217Z 39Y BLC2 Curncy</v>
      </c>
      <c r="AP9" s="38" t="str">
        <f ca="1">$B$4&amp;OFFSET(Master!$M$6,COLUMN(AP1)-2,$C$2)&amp;" "&amp;$C$4</f>
        <v>G0217Z 40Y BLC2 Curncy</v>
      </c>
      <c r="AQ9" s="38" t="str">
        <f ca="1">$B$4&amp;OFFSET(Master!$M$6,COLUMN(AQ1)-2,$C$2)&amp;" "&amp;$C$4</f>
        <v>G0217Z 41Y BLC2 Curncy</v>
      </c>
      <c r="AR9" s="38" t="str">
        <f ca="1">$B$4&amp;OFFSET(Master!$M$6,COLUMN(AR1)-2,$C$2)&amp;" "&amp;$C$4</f>
        <v>G0217Z 42Y BLC2 Curncy</v>
      </c>
      <c r="AS9" s="38" t="str">
        <f ca="1">$B$4&amp;OFFSET(Master!$M$6,COLUMN(AS1)-2,$C$2)&amp;" "&amp;$C$4</f>
        <v>G0217Z 43Y BLC2 Curncy</v>
      </c>
      <c r="AT9" s="38" t="str">
        <f ca="1">$B$4&amp;OFFSET(Master!$M$6,COLUMN(AT1)-2,$C$2)&amp;" "&amp;$C$4</f>
        <v>G0217Z 44Y BLC2 Curncy</v>
      </c>
      <c r="AU9" s="38" t="str">
        <f ca="1">$B$4&amp;OFFSET(Master!$M$6,COLUMN(AU1)-2,$C$2)&amp;" "&amp;$C$4</f>
        <v>G0217Z 45Y BLC2 Curncy</v>
      </c>
      <c r="AV9" s="38" t="str">
        <f ca="1">$B$4&amp;OFFSET(Master!$M$6,COLUMN(AV1)-2,$C$2)&amp;" "&amp;$C$4</f>
        <v>G0217Z 46Y BLC2 Curncy</v>
      </c>
      <c r="AW9" s="38" t="str">
        <f ca="1">$B$4&amp;OFFSET(Master!$M$6,COLUMN(AW1)-2,$C$2)&amp;" "&amp;$C$4</f>
        <v>G0217Z 47Y BLC2 Curncy</v>
      </c>
      <c r="AX9" s="38" t="str">
        <f ca="1">$B$4&amp;OFFSET(Master!$M$6,COLUMN(AX1)-2,$C$2)&amp;" "&amp;$C$4</f>
        <v>G0217Z 48Y BLC2 Curncy</v>
      </c>
      <c r="AY9" s="38" t="str">
        <f ca="1">$B$4&amp;OFFSET(Master!$M$6,COLUMN(AY1)-2,$C$2)&amp;" "&amp;$C$4</f>
        <v>G0217Z 49Y BLC2 Curncy</v>
      </c>
      <c r="AZ9" s="38" t="str">
        <f ca="1">$B$4&amp;OFFSET(Master!$M$6,COLUMN(AZ1)-2,$C$2)&amp;" "&amp;$C$4</f>
        <v>G0217Z 50Y BLC2 Curncy</v>
      </c>
      <c r="BA9" s="38" t="str">
        <f ca="1">$B$4&amp;OFFSET(Master!$M$6,COLUMN(BA1)-2,$C$2)&amp;" "&amp;$C$4</f>
        <v>G0217Z 51Y BLC2 Curncy</v>
      </c>
      <c r="BB9" s="38" t="str">
        <f ca="1">$B$4&amp;OFFSET(Master!$M$6,COLUMN(BB1)-2,$C$2)&amp;" "&amp;$C$4</f>
        <v>G0217Z 52Y BLC2 Curncy</v>
      </c>
      <c r="BC9" s="38" t="str">
        <f ca="1">$B$4&amp;OFFSET(Master!$M$6,COLUMN(BC1)-2,$C$2)&amp;" "&amp;$C$4</f>
        <v>G0217Z 53Y BLC2 Curncy</v>
      </c>
      <c r="BD9" s="38" t="str">
        <f ca="1">$B$4&amp;OFFSET(Master!$M$6,COLUMN(BD1)-2,$C$2)&amp;" "&amp;$C$4</f>
        <v>G0217Z 54Y BLC2 Curncy</v>
      </c>
      <c r="BE9" s="38" t="str">
        <f ca="1">$B$4&amp;OFFSET(Master!$M$6,COLUMN(BE1)-2,$C$2)&amp;" "&amp;$C$4</f>
        <v>G0217Z 55Y BLC2 Curncy</v>
      </c>
      <c r="BF9" s="38" t="str">
        <f ca="1">$B$4&amp;OFFSET(Master!$M$6,COLUMN(BF1)-2,$C$2)&amp;" "&amp;$C$4</f>
        <v>G0217Z 56Y BLC2 Curncy</v>
      </c>
      <c r="BG9" s="38" t="str">
        <f ca="1">$B$4&amp;OFFSET(Master!$M$6,COLUMN(BG1)-2,$C$2)&amp;" "&amp;$C$4</f>
        <v>G0217Z 57Y BLC2 Curncy</v>
      </c>
      <c r="BH9" s="38" t="str">
        <f ca="1">$B$4&amp;OFFSET(Master!$M$6,COLUMN(BH1)-2,$C$2)&amp;" "&amp;$C$4</f>
        <v>G0217Z 58Y BLC2 Curncy</v>
      </c>
      <c r="BI9" s="38" t="str">
        <f ca="1">$B$4&amp;OFFSET(Master!$M$6,COLUMN(BI1)-2,$C$2)&amp;" "&amp;$C$4</f>
        <v>G0217Z 59Y BLC2 Curncy</v>
      </c>
      <c r="BJ9" s="38" t="str">
        <f ca="1">$B$4&amp;OFFSET(Master!$M$6,COLUMN(BJ1)-2,$C$2)&amp;" "&amp;$C$4</f>
        <v>G0217Z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8000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38" t="str">
        <f>VLOOKUP(B2,Master!$B$7:$I$49,8,FALSE)</f>
        <v>G0251Z</v>
      </c>
      <c r="C4" s="38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9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9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38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38" t="str">
        <f ca="1">$B$4&amp;OFFSET(Master!$M$6,COLUMN(C1)-2,$C$2)&amp;" "&amp;$C$4</f>
        <v>G0251Z 1Y BLC2 Curncy</v>
      </c>
      <c r="D9" s="38" t="str">
        <f ca="1">$B$4&amp;OFFSET(Master!$M$6,COLUMN(D1)-2,$C$2)&amp;" "&amp;$C$4</f>
        <v>G0251Z 2Y BLC2 Curncy</v>
      </c>
      <c r="E9" s="38" t="str">
        <f ca="1">$B$4&amp;OFFSET(Master!$M$6,COLUMN(E1)-2,$C$2)&amp;" "&amp;$C$4</f>
        <v>G0251Z 3Y BLC2 Curncy</v>
      </c>
      <c r="F9" s="38" t="str">
        <f ca="1">$B$4&amp;OFFSET(Master!$M$6,COLUMN(F1)-2,$C$2)&amp;" "&amp;$C$4</f>
        <v>G0251Z 4Y BLC2 Curncy</v>
      </c>
      <c r="G9" s="38" t="str">
        <f ca="1">$B$4&amp;OFFSET(Master!$M$6,COLUMN(G1)-2,$C$2)&amp;" "&amp;$C$4</f>
        <v>G0251Z 5Y BLC2 Curncy</v>
      </c>
      <c r="H9" s="38" t="str">
        <f ca="1">$B$4&amp;OFFSET(Master!$M$6,COLUMN(H1)-2,$C$2)&amp;" "&amp;$C$4</f>
        <v>G0251Z 6Y BLC2 Curncy</v>
      </c>
      <c r="I9" s="38" t="str">
        <f ca="1">$B$4&amp;OFFSET(Master!$M$6,COLUMN(I1)-2,$C$2)&amp;" "&amp;$C$4</f>
        <v>G0251Z 7Y BLC2 Curncy</v>
      </c>
      <c r="J9" s="38" t="str">
        <f ca="1">$B$4&amp;OFFSET(Master!$M$6,COLUMN(J1)-2,$C$2)&amp;" "&amp;$C$4</f>
        <v>G0251Z 8Y BLC2 Curncy</v>
      </c>
      <c r="K9" s="38" t="str">
        <f ca="1">$B$4&amp;OFFSET(Master!$M$6,COLUMN(K1)-2,$C$2)&amp;" "&amp;$C$4</f>
        <v>G0251Z 9Y BLC2 Curncy</v>
      </c>
      <c r="L9" s="38" t="str">
        <f ca="1">$B$4&amp;OFFSET(Master!$M$6,COLUMN(L1)-2,$C$2)&amp;" "&amp;$C$4</f>
        <v>G0251Z 10Y BLC2 Curncy</v>
      </c>
      <c r="M9" s="38" t="str">
        <f ca="1">$B$4&amp;OFFSET(Master!$M$6,COLUMN(M1)-2,$C$2)&amp;" "&amp;$C$4</f>
        <v>G0251Z 11Y BLC2 Curncy</v>
      </c>
      <c r="N9" s="38" t="str">
        <f ca="1">$B$4&amp;OFFSET(Master!$M$6,COLUMN(N1)-2,$C$2)&amp;" "&amp;$C$4</f>
        <v>G0251Z 12Y BLC2 Curncy</v>
      </c>
      <c r="O9" s="38" t="str">
        <f ca="1">$B$4&amp;OFFSET(Master!$M$6,COLUMN(O1)-2,$C$2)&amp;" "&amp;$C$4</f>
        <v>G0251Z 13Y BLC2 Curncy</v>
      </c>
      <c r="P9" s="38" t="str">
        <f ca="1">$B$4&amp;OFFSET(Master!$M$6,COLUMN(P1)-2,$C$2)&amp;" "&amp;$C$4</f>
        <v>G0251Z 14Y BLC2 Curncy</v>
      </c>
      <c r="Q9" s="38" t="str">
        <f ca="1">$B$4&amp;OFFSET(Master!$M$6,COLUMN(Q1)-2,$C$2)&amp;" "&amp;$C$4</f>
        <v>G0251Z 15Y BLC2 Curncy</v>
      </c>
      <c r="R9" s="38" t="str">
        <f ca="1">$B$4&amp;OFFSET(Master!$M$6,COLUMN(R1)-2,$C$2)&amp;" "&amp;$C$4</f>
        <v>G0251Z 16Y BLC2 Curncy</v>
      </c>
      <c r="S9" s="38" t="str">
        <f ca="1">$B$4&amp;OFFSET(Master!$M$6,COLUMN(S1)-2,$C$2)&amp;" "&amp;$C$4</f>
        <v>G0251Z 17Y BLC2 Curncy</v>
      </c>
      <c r="T9" s="38" t="str">
        <f ca="1">$B$4&amp;OFFSET(Master!$M$6,COLUMN(T1)-2,$C$2)&amp;" "&amp;$C$4</f>
        <v>G0251Z 18Y BLC2 Curncy</v>
      </c>
      <c r="U9" s="38" t="str">
        <f ca="1">$B$4&amp;OFFSET(Master!$M$6,COLUMN(U1)-2,$C$2)&amp;" "&amp;$C$4</f>
        <v>G0251Z 19Y BLC2 Curncy</v>
      </c>
      <c r="V9" s="38" t="str">
        <f ca="1">$B$4&amp;OFFSET(Master!$M$6,COLUMN(V1)-2,$C$2)&amp;" "&amp;$C$4</f>
        <v>G0251Z 20Y BLC2 Curncy</v>
      </c>
      <c r="W9" s="38" t="str">
        <f ca="1">$B$4&amp;OFFSET(Master!$M$6,COLUMN(W1)-2,$C$2)&amp;" "&amp;$C$4</f>
        <v>G0251Z 21Y BLC2 Curncy</v>
      </c>
      <c r="X9" s="38" t="str">
        <f ca="1">$B$4&amp;OFFSET(Master!$M$6,COLUMN(X1)-2,$C$2)&amp;" "&amp;$C$4</f>
        <v>G0251Z 22Y BLC2 Curncy</v>
      </c>
      <c r="Y9" s="38" t="str">
        <f ca="1">$B$4&amp;OFFSET(Master!$M$6,COLUMN(Y1)-2,$C$2)&amp;" "&amp;$C$4</f>
        <v>G0251Z 23Y BLC2 Curncy</v>
      </c>
      <c r="Z9" s="38" t="str">
        <f ca="1">$B$4&amp;OFFSET(Master!$M$6,COLUMN(Z1)-2,$C$2)&amp;" "&amp;$C$4</f>
        <v>G0251Z 24Y BLC2 Curncy</v>
      </c>
      <c r="AA9" s="38" t="str">
        <f ca="1">$B$4&amp;OFFSET(Master!$M$6,COLUMN(AA1)-2,$C$2)&amp;" "&amp;$C$4</f>
        <v>G0251Z 25Y BLC2 Curncy</v>
      </c>
      <c r="AB9" s="38" t="str">
        <f ca="1">$B$4&amp;OFFSET(Master!$M$6,COLUMN(AB1)-2,$C$2)&amp;" "&amp;$C$4</f>
        <v>G0251Z 26Y BLC2 Curncy</v>
      </c>
      <c r="AC9" s="38" t="str">
        <f ca="1">$B$4&amp;OFFSET(Master!$M$6,COLUMN(AC1)-2,$C$2)&amp;" "&amp;$C$4</f>
        <v>G0251Z 27Y BLC2 Curncy</v>
      </c>
      <c r="AD9" s="38" t="str">
        <f ca="1">$B$4&amp;OFFSET(Master!$M$6,COLUMN(AD1)-2,$C$2)&amp;" "&amp;$C$4</f>
        <v>G0251Z 28Y BLC2 Curncy</v>
      </c>
      <c r="AE9" s="38" t="str">
        <f ca="1">$B$4&amp;OFFSET(Master!$M$6,COLUMN(AE1)-2,$C$2)&amp;" "&amp;$C$4</f>
        <v>G0251Z 29Y BLC2 Curncy</v>
      </c>
      <c r="AF9" s="38" t="str">
        <f ca="1">$B$4&amp;OFFSET(Master!$M$6,COLUMN(AF1)-2,$C$2)&amp;" "&amp;$C$4</f>
        <v>G0251Z 30Y BLC2 Curncy</v>
      </c>
      <c r="AG9" s="38" t="str">
        <f ca="1">$B$4&amp;OFFSET(Master!$M$6,COLUMN(AG1)-2,$C$2)&amp;" "&amp;$C$4</f>
        <v>G0251Z 31Y BLC2 Curncy</v>
      </c>
      <c r="AH9" s="38" t="str">
        <f ca="1">$B$4&amp;OFFSET(Master!$M$6,COLUMN(AH1)-2,$C$2)&amp;" "&amp;$C$4</f>
        <v>G0251Z 32Y BLC2 Curncy</v>
      </c>
      <c r="AI9" s="38" t="str">
        <f ca="1">$B$4&amp;OFFSET(Master!$M$6,COLUMN(AI1)-2,$C$2)&amp;" "&amp;$C$4</f>
        <v>G0251Z 33Y BLC2 Curncy</v>
      </c>
      <c r="AJ9" s="38" t="str">
        <f ca="1">$B$4&amp;OFFSET(Master!$M$6,COLUMN(AJ1)-2,$C$2)&amp;" "&amp;$C$4</f>
        <v>G0251Z 34Y BLC2 Curncy</v>
      </c>
      <c r="AK9" s="38" t="str">
        <f ca="1">$B$4&amp;OFFSET(Master!$M$6,COLUMN(AK1)-2,$C$2)&amp;" "&amp;$C$4</f>
        <v>G0251Z 35Y BLC2 Curncy</v>
      </c>
      <c r="AL9" s="38" t="str">
        <f ca="1">$B$4&amp;OFFSET(Master!$M$6,COLUMN(AL1)-2,$C$2)&amp;" "&amp;$C$4</f>
        <v>G0251Z 36Y BLC2 Curncy</v>
      </c>
      <c r="AM9" s="38" t="str">
        <f ca="1">$B$4&amp;OFFSET(Master!$M$6,COLUMN(AM1)-2,$C$2)&amp;" "&amp;$C$4</f>
        <v>G0251Z 37Y BLC2 Curncy</v>
      </c>
      <c r="AN9" s="38" t="str">
        <f ca="1">$B$4&amp;OFFSET(Master!$M$6,COLUMN(AN1)-2,$C$2)&amp;" "&amp;$C$4</f>
        <v>G0251Z 38Y BLC2 Curncy</v>
      </c>
      <c r="AO9" s="38" t="str">
        <f ca="1">$B$4&amp;OFFSET(Master!$M$6,COLUMN(AO1)-2,$C$2)&amp;" "&amp;$C$4</f>
        <v>G0251Z 39Y BLC2 Curncy</v>
      </c>
      <c r="AP9" s="38" t="str">
        <f ca="1">$B$4&amp;OFFSET(Master!$M$6,COLUMN(AP1)-2,$C$2)&amp;" "&amp;$C$4</f>
        <v>G0251Z 40Y BLC2 Curncy</v>
      </c>
      <c r="AQ9" s="38" t="str">
        <f ca="1">$B$4&amp;OFFSET(Master!$M$6,COLUMN(AQ1)-2,$C$2)&amp;" "&amp;$C$4</f>
        <v>G0251Z 41Y BLC2 Curncy</v>
      </c>
      <c r="AR9" s="38" t="str">
        <f ca="1">$B$4&amp;OFFSET(Master!$M$6,COLUMN(AR1)-2,$C$2)&amp;" "&amp;$C$4</f>
        <v>G0251Z 42Y BLC2 Curncy</v>
      </c>
      <c r="AS9" s="38" t="str">
        <f ca="1">$B$4&amp;OFFSET(Master!$M$6,COLUMN(AS1)-2,$C$2)&amp;" "&amp;$C$4</f>
        <v>G0251Z 43Y BLC2 Curncy</v>
      </c>
      <c r="AT9" s="38" t="str">
        <f ca="1">$B$4&amp;OFFSET(Master!$M$6,COLUMN(AT1)-2,$C$2)&amp;" "&amp;$C$4</f>
        <v>G0251Z 44Y BLC2 Curncy</v>
      </c>
      <c r="AU9" s="38" t="str">
        <f ca="1">$B$4&amp;OFFSET(Master!$M$6,COLUMN(AU1)-2,$C$2)&amp;" "&amp;$C$4</f>
        <v>G0251Z 45Y BLC2 Curncy</v>
      </c>
      <c r="AV9" s="38" t="str">
        <f ca="1">$B$4&amp;OFFSET(Master!$M$6,COLUMN(AV1)-2,$C$2)&amp;" "&amp;$C$4</f>
        <v>G0251Z 46Y BLC2 Curncy</v>
      </c>
      <c r="AW9" s="38" t="str">
        <f ca="1">$B$4&amp;OFFSET(Master!$M$6,COLUMN(AW1)-2,$C$2)&amp;" "&amp;$C$4</f>
        <v>G0251Z 47Y BLC2 Curncy</v>
      </c>
      <c r="AX9" s="38" t="str">
        <f ca="1">$B$4&amp;OFFSET(Master!$M$6,COLUMN(AX1)-2,$C$2)&amp;" "&amp;$C$4</f>
        <v>G0251Z 48Y BLC2 Curncy</v>
      </c>
      <c r="AY9" s="38" t="str">
        <f ca="1">$B$4&amp;OFFSET(Master!$M$6,COLUMN(AY1)-2,$C$2)&amp;" "&amp;$C$4</f>
        <v>G0251Z 49Y BLC2 Curncy</v>
      </c>
      <c r="AZ9" s="38" t="str">
        <f ca="1">$B$4&amp;OFFSET(Master!$M$6,COLUMN(AZ1)-2,$C$2)&amp;" "&amp;$C$4</f>
        <v>G0251Z 50Y BLC2 Curncy</v>
      </c>
      <c r="BA9" s="38" t="str">
        <f ca="1">$B$4&amp;OFFSET(Master!$M$6,COLUMN(BA1)-2,$C$2)&amp;" "&amp;$C$4</f>
        <v>G0251Z 51Y BLC2 Curncy</v>
      </c>
      <c r="BB9" s="38" t="str">
        <f ca="1">$B$4&amp;OFFSET(Master!$M$6,COLUMN(BB1)-2,$C$2)&amp;" "&amp;$C$4</f>
        <v>G0251Z 52Y BLC2 Curncy</v>
      </c>
      <c r="BC9" s="38" t="str">
        <f ca="1">$B$4&amp;OFFSET(Master!$M$6,COLUMN(BC1)-2,$C$2)&amp;" "&amp;$C$4</f>
        <v>G0251Z 53Y BLC2 Curncy</v>
      </c>
      <c r="BD9" s="38" t="str">
        <f ca="1">$B$4&amp;OFFSET(Master!$M$6,COLUMN(BD1)-2,$C$2)&amp;" "&amp;$C$4</f>
        <v>G0251Z 54Y BLC2 Curncy</v>
      </c>
      <c r="BE9" s="38" t="str">
        <f ca="1">$B$4&amp;OFFSET(Master!$M$6,COLUMN(BE1)-2,$C$2)&amp;" "&amp;$C$4</f>
        <v>G0251Z 55Y BLC2 Curncy</v>
      </c>
      <c r="BF9" s="38" t="str">
        <f ca="1">$B$4&amp;OFFSET(Master!$M$6,COLUMN(BF1)-2,$C$2)&amp;" "&amp;$C$4</f>
        <v>G0251Z 56Y BLC2 Curncy</v>
      </c>
      <c r="BG9" s="38" t="str">
        <f ca="1">$B$4&amp;OFFSET(Master!$M$6,COLUMN(BG1)-2,$C$2)&amp;" "&amp;$C$4</f>
        <v>G0251Z 57Y BLC2 Curncy</v>
      </c>
      <c r="BH9" s="38" t="str">
        <f ca="1">$B$4&amp;OFFSET(Master!$M$6,COLUMN(BH1)-2,$C$2)&amp;" "&amp;$C$4</f>
        <v>G0251Z 58Y BLC2 Curncy</v>
      </c>
      <c r="BI9" s="38" t="str">
        <f ca="1">$B$4&amp;OFFSET(Master!$M$6,COLUMN(BI1)-2,$C$2)&amp;" "&amp;$C$4</f>
        <v>G0251Z 59Y BLC2 Curncy</v>
      </c>
      <c r="BJ9" s="38" t="str">
        <f ca="1">$B$4&amp;OFFSET(Master!$M$6,COLUMN(BJ1)-2,$C$2)&amp;" "&amp;$C$4</f>
        <v>G0251Z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rgb="FFFFFF00"/>
  </sheetPr>
  <dimension ref="A1:CC32"/>
  <sheetViews>
    <sheetView zoomScale="70" zoomScaleNormal="70" workbookViewId="0">
      <pane xSplit="3" ySplit="10" topLeftCell="AH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96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G0299Z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G0299Z 1Y BLC2 Curncy</v>
      </c>
      <c r="D9" s="40" t="str">
        <f ca="1">$B$4&amp;OFFSET(Master!$M$6,COLUMN(D1)-2,$C$2)&amp;" "&amp;$C$4</f>
        <v>G0299Z 2Y BLC2 Curncy</v>
      </c>
      <c r="E9" s="40" t="str">
        <f ca="1">$B$4&amp;OFFSET(Master!$M$6,COLUMN(E1)-2,$C$2)&amp;" "&amp;$C$4</f>
        <v>G0299Z 3Y BLC2 Curncy</v>
      </c>
      <c r="F9" s="40" t="str">
        <f ca="1">$B$4&amp;OFFSET(Master!$M$6,COLUMN(F1)-2,$C$2)&amp;" "&amp;$C$4</f>
        <v>G0299Z 4Y BLC2 Curncy</v>
      </c>
      <c r="G9" s="40" t="str">
        <f ca="1">$B$4&amp;OFFSET(Master!$M$6,COLUMN(G1)-2,$C$2)&amp;" "&amp;$C$4</f>
        <v>G0299Z 5Y BLC2 Curncy</v>
      </c>
      <c r="H9" s="40" t="str">
        <f ca="1">$B$4&amp;OFFSET(Master!$M$6,COLUMN(H1)-2,$C$2)&amp;" "&amp;$C$4</f>
        <v>G0299Z 6Y BLC2 Curncy</v>
      </c>
      <c r="I9" s="40" t="str">
        <f ca="1">$B$4&amp;OFFSET(Master!$M$6,COLUMN(I1)-2,$C$2)&amp;" "&amp;$C$4</f>
        <v>G0299Z 7Y BLC2 Curncy</v>
      </c>
      <c r="J9" s="40" t="str">
        <f ca="1">$B$4&amp;OFFSET(Master!$M$6,COLUMN(J1)-2,$C$2)&amp;" "&amp;$C$4</f>
        <v>G0299Z 8Y BLC2 Curncy</v>
      </c>
      <c r="K9" s="40" t="str">
        <f ca="1">$B$4&amp;OFFSET(Master!$M$6,COLUMN(K1)-2,$C$2)&amp;" "&amp;$C$4</f>
        <v>G0299Z 9Y BLC2 Curncy</v>
      </c>
      <c r="L9" s="40" t="str">
        <f ca="1">$B$4&amp;OFFSET(Master!$M$6,COLUMN(L1)-2,$C$2)&amp;" "&amp;$C$4</f>
        <v>G0299Z 10Y BLC2 Curncy</v>
      </c>
      <c r="M9" s="40" t="str">
        <f ca="1">$B$4&amp;OFFSET(Master!$M$6,COLUMN(M1)-2,$C$2)&amp;" "&amp;$C$4</f>
        <v>G0299Z 11Y BLC2 Curncy</v>
      </c>
      <c r="N9" s="40" t="str">
        <f ca="1">$B$4&amp;OFFSET(Master!$M$6,COLUMN(N1)-2,$C$2)&amp;" "&amp;$C$4</f>
        <v>G0299Z 12Y BLC2 Curncy</v>
      </c>
      <c r="O9" s="40" t="str">
        <f ca="1">$B$4&amp;OFFSET(Master!$M$6,COLUMN(O1)-2,$C$2)&amp;" "&amp;$C$4</f>
        <v>G0299Z 13Y BLC2 Curncy</v>
      </c>
      <c r="P9" s="40" t="str">
        <f ca="1">$B$4&amp;OFFSET(Master!$M$6,COLUMN(P1)-2,$C$2)&amp;" "&amp;$C$4</f>
        <v>G0299Z 14Y BLC2 Curncy</v>
      </c>
      <c r="Q9" s="40" t="str">
        <f ca="1">$B$4&amp;OFFSET(Master!$M$6,COLUMN(Q1)-2,$C$2)&amp;" "&amp;$C$4</f>
        <v>G0299Z 15Y BLC2 Curncy</v>
      </c>
      <c r="R9" s="40" t="str">
        <f ca="1">$B$4&amp;OFFSET(Master!$M$6,COLUMN(R1)-2,$C$2)&amp;" "&amp;$C$4</f>
        <v>G0299Z 16Y BLC2 Curncy</v>
      </c>
      <c r="S9" s="40" t="str">
        <f ca="1">$B$4&amp;OFFSET(Master!$M$6,COLUMN(S1)-2,$C$2)&amp;" "&amp;$C$4</f>
        <v>G0299Z 17Y BLC2 Curncy</v>
      </c>
      <c r="T9" s="40" t="str">
        <f ca="1">$B$4&amp;OFFSET(Master!$M$6,COLUMN(T1)-2,$C$2)&amp;" "&amp;$C$4</f>
        <v>G0299Z 18Y BLC2 Curncy</v>
      </c>
      <c r="U9" s="40" t="str">
        <f ca="1">$B$4&amp;OFFSET(Master!$M$6,COLUMN(U1)-2,$C$2)&amp;" "&amp;$C$4</f>
        <v>G0299Z 19Y BLC2 Curncy</v>
      </c>
      <c r="V9" s="40" t="str">
        <f ca="1">$B$4&amp;OFFSET(Master!$M$6,COLUMN(V1)-2,$C$2)&amp;" "&amp;$C$4</f>
        <v>G0299Z 20Y BLC2 Curncy</v>
      </c>
      <c r="W9" s="40" t="str">
        <f ca="1">$B$4&amp;OFFSET(Master!$M$6,COLUMN(W1)-2,$C$2)&amp;" "&amp;$C$4</f>
        <v>G0299Z 21Y BLC2 Curncy</v>
      </c>
      <c r="X9" s="40" t="str">
        <f ca="1">$B$4&amp;OFFSET(Master!$M$6,COLUMN(X1)-2,$C$2)&amp;" "&amp;$C$4</f>
        <v>G0299Z 22Y BLC2 Curncy</v>
      </c>
      <c r="Y9" s="40" t="str">
        <f ca="1">$B$4&amp;OFFSET(Master!$M$6,COLUMN(Y1)-2,$C$2)&amp;" "&amp;$C$4</f>
        <v>G0299Z 23Y BLC2 Curncy</v>
      </c>
      <c r="Z9" s="40" t="str">
        <f ca="1">$B$4&amp;OFFSET(Master!$M$6,COLUMN(Z1)-2,$C$2)&amp;" "&amp;$C$4</f>
        <v>G0299Z 24Y BLC2 Curncy</v>
      </c>
      <c r="AA9" s="40" t="str">
        <f ca="1">$B$4&amp;OFFSET(Master!$M$6,COLUMN(AA1)-2,$C$2)&amp;" "&amp;$C$4</f>
        <v>G0299Z 25Y BLC2 Curncy</v>
      </c>
      <c r="AB9" s="40" t="str">
        <f ca="1">$B$4&amp;OFFSET(Master!$M$6,COLUMN(AB1)-2,$C$2)&amp;" "&amp;$C$4</f>
        <v>G0299Z 26Y BLC2 Curncy</v>
      </c>
      <c r="AC9" s="40" t="str">
        <f ca="1">$B$4&amp;OFFSET(Master!$M$6,COLUMN(AC1)-2,$C$2)&amp;" "&amp;$C$4</f>
        <v>G0299Z 27Y BLC2 Curncy</v>
      </c>
      <c r="AD9" s="40" t="str">
        <f ca="1">$B$4&amp;OFFSET(Master!$M$6,COLUMN(AD1)-2,$C$2)&amp;" "&amp;$C$4</f>
        <v>G0299Z 28Y BLC2 Curncy</v>
      </c>
      <c r="AE9" s="40" t="str">
        <f ca="1">$B$4&amp;OFFSET(Master!$M$6,COLUMN(AE1)-2,$C$2)&amp;" "&amp;$C$4</f>
        <v>G0299Z 29Y BLC2 Curncy</v>
      </c>
      <c r="AF9" s="40" t="str">
        <f ca="1">$B$4&amp;OFFSET(Master!$M$6,COLUMN(AF1)-2,$C$2)&amp;" "&amp;$C$4</f>
        <v>G0299Z 30Y BLC2 Curncy</v>
      </c>
      <c r="AG9" s="40" t="str">
        <f ca="1">$B$4&amp;OFFSET(Master!$M$6,COLUMN(AG1)-2,$C$2)&amp;" "&amp;$C$4</f>
        <v>G0299Z 31Y BLC2 Curncy</v>
      </c>
      <c r="AH9" s="40" t="str">
        <f ca="1">$B$4&amp;OFFSET(Master!$M$6,COLUMN(AH1)-2,$C$2)&amp;" "&amp;$C$4</f>
        <v>G0299Z 32Y BLC2 Curncy</v>
      </c>
      <c r="AI9" s="40" t="str">
        <f ca="1">$B$4&amp;OFFSET(Master!$M$6,COLUMN(AI1)-2,$C$2)&amp;" "&amp;$C$4</f>
        <v>G0299Z 33Y BLC2 Curncy</v>
      </c>
      <c r="AJ9" s="40" t="str">
        <f ca="1">$B$4&amp;OFFSET(Master!$M$6,COLUMN(AJ1)-2,$C$2)&amp;" "&amp;$C$4</f>
        <v>G0299Z 34Y BLC2 Curncy</v>
      </c>
      <c r="AK9" s="40" t="str">
        <f ca="1">$B$4&amp;OFFSET(Master!$M$6,COLUMN(AK1)-2,$C$2)&amp;" "&amp;$C$4</f>
        <v>G0299Z 35Y BLC2 Curncy</v>
      </c>
      <c r="AL9" s="40" t="str">
        <f ca="1">$B$4&amp;OFFSET(Master!$M$6,COLUMN(AL1)-2,$C$2)&amp;" "&amp;$C$4</f>
        <v>G0299Z 36Y BLC2 Curncy</v>
      </c>
      <c r="AM9" s="40" t="str">
        <f ca="1">$B$4&amp;OFFSET(Master!$M$6,COLUMN(AM1)-2,$C$2)&amp;" "&amp;$C$4</f>
        <v>G0299Z 37Y BLC2 Curncy</v>
      </c>
      <c r="AN9" s="40" t="str">
        <f ca="1">$B$4&amp;OFFSET(Master!$M$6,COLUMN(AN1)-2,$C$2)&amp;" "&amp;$C$4</f>
        <v>G0299Z 38Y BLC2 Curncy</v>
      </c>
      <c r="AO9" s="40" t="str">
        <f ca="1">$B$4&amp;OFFSET(Master!$M$6,COLUMN(AO1)-2,$C$2)&amp;" "&amp;$C$4</f>
        <v>G0299Z 39Y BLC2 Curncy</v>
      </c>
      <c r="AP9" s="40" t="str">
        <f ca="1">$B$4&amp;OFFSET(Master!$M$6,COLUMN(AP1)-2,$C$2)&amp;" "&amp;$C$4</f>
        <v>G0299Z 40Y BLC2 Curncy</v>
      </c>
      <c r="AQ9" s="40" t="str">
        <f ca="1">$B$4&amp;OFFSET(Master!$M$6,COLUMN(AQ1)-2,$C$2)&amp;" "&amp;$C$4</f>
        <v>G0299Z 41Y BLC2 Curncy</v>
      </c>
      <c r="AR9" s="40" t="str">
        <f ca="1">$B$4&amp;OFFSET(Master!$M$6,COLUMN(AR1)-2,$C$2)&amp;" "&amp;$C$4</f>
        <v>G0299Z 42Y BLC2 Curncy</v>
      </c>
      <c r="AS9" s="40" t="str">
        <f ca="1">$B$4&amp;OFFSET(Master!$M$6,COLUMN(AS1)-2,$C$2)&amp;" "&amp;$C$4</f>
        <v>G0299Z 43Y BLC2 Curncy</v>
      </c>
      <c r="AT9" s="40" t="str">
        <f ca="1">$B$4&amp;OFFSET(Master!$M$6,COLUMN(AT1)-2,$C$2)&amp;" "&amp;$C$4</f>
        <v>G0299Z 44Y BLC2 Curncy</v>
      </c>
      <c r="AU9" s="40" t="str">
        <f ca="1">$B$4&amp;OFFSET(Master!$M$6,COLUMN(AU1)-2,$C$2)&amp;" "&amp;$C$4</f>
        <v>G0299Z 45Y BLC2 Curncy</v>
      </c>
      <c r="AV9" s="40" t="str">
        <f ca="1">$B$4&amp;OFFSET(Master!$M$6,COLUMN(AV1)-2,$C$2)&amp;" "&amp;$C$4</f>
        <v>G0299Z 46Y BLC2 Curncy</v>
      </c>
      <c r="AW9" s="40" t="str">
        <f ca="1">$B$4&amp;OFFSET(Master!$M$6,COLUMN(AW1)-2,$C$2)&amp;" "&amp;$C$4</f>
        <v>G0299Z 47Y BLC2 Curncy</v>
      </c>
      <c r="AX9" s="40" t="str">
        <f ca="1">$B$4&amp;OFFSET(Master!$M$6,COLUMN(AX1)-2,$C$2)&amp;" "&amp;$C$4</f>
        <v>G0299Z 48Y BLC2 Curncy</v>
      </c>
      <c r="AY9" s="40" t="str">
        <f ca="1">$B$4&amp;OFFSET(Master!$M$6,COLUMN(AY1)-2,$C$2)&amp;" "&amp;$C$4</f>
        <v>G0299Z 49Y BLC2 Curncy</v>
      </c>
      <c r="AZ9" s="40" t="str">
        <f ca="1">$B$4&amp;OFFSET(Master!$M$6,COLUMN(AZ1)-2,$C$2)&amp;" "&amp;$C$4</f>
        <v>G0299Z 50Y BLC2 Curncy</v>
      </c>
      <c r="BA9" s="40" t="str">
        <f ca="1">$B$4&amp;OFFSET(Master!$M$6,COLUMN(BA1)-2,$C$2)&amp;" "&amp;$C$4</f>
        <v>G0299Z 51Y BLC2 Curncy</v>
      </c>
      <c r="BB9" s="40" t="str">
        <f ca="1">$B$4&amp;OFFSET(Master!$M$6,COLUMN(BB1)-2,$C$2)&amp;" "&amp;$C$4</f>
        <v>G0299Z 52Y BLC2 Curncy</v>
      </c>
      <c r="BC9" s="40" t="str">
        <f ca="1">$B$4&amp;OFFSET(Master!$M$6,COLUMN(BC1)-2,$C$2)&amp;" "&amp;$C$4</f>
        <v>G0299Z 53Y BLC2 Curncy</v>
      </c>
      <c r="BD9" s="40" t="str">
        <f ca="1">$B$4&amp;OFFSET(Master!$M$6,COLUMN(BD1)-2,$C$2)&amp;" "&amp;$C$4</f>
        <v>G0299Z 54Y BLC2 Curncy</v>
      </c>
      <c r="BE9" s="40" t="str">
        <f ca="1">$B$4&amp;OFFSET(Master!$M$6,COLUMN(BE1)-2,$C$2)&amp;" "&amp;$C$4</f>
        <v>G0299Z 55Y BLC2 Curncy</v>
      </c>
      <c r="BF9" s="40" t="str">
        <f ca="1">$B$4&amp;OFFSET(Master!$M$6,COLUMN(BF1)-2,$C$2)&amp;" "&amp;$C$4</f>
        <v>G0299Z 56Y BLC2 Curncy</v>
      </c>
      <c r="BG9" s="40" t="str">
        <f ca="1">$B$4&amp;OFFSET(Master!$M$6,COLUMN(BG1)-2,$C$2)&amp;" "&amp;$C$4</f>
        <v>G0299Z 57Y BLC2 Curncy</v>
      </c>
      <c r="BH9" s="40" t="str">
        <f ca="1">$B$4&amp;OFFSET(Master!$M$6,COLUMN(BH1)-2,$C$2)&amp;" "&amp;$C$4</f>
        <v>G0299Z 58Y BLC2 Curncy</v>
      </c>
      <c r="BI9" s="40" t="str">
        <f ca="1">$B$4&amp;OFFSET(Master!$M$6,COLUMN(BI1)-2,$C$2)&amp;" "&amp;$C$4</f>
        <v>G0299Z 59Y BLC2 Curncy</v>
      </c>
      <c r="BJ9" s="40" t="str">
        <f ca="1">$B$4&amp;OFFSET(Master!$M$6,COLUMN(BJ1)-2,$C$2)&amp;" "&amp;$C$4</f>
        <v>G0299Z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105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G0095Z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G0095Z 1Y BLC2 Curncy</v>
      </c>
      <c r="D9" s="40" t="str">
        <f ca="1">$B$4&amp;OFFSET(Master!$M$6,COLUMN(D1)-2,$C$2)&amp;" "&amp;$C$4</f>
        <v>G0095Z 2Y BLC2 Curncy</v>
      </c>
      <c r="E9" s="40" t="str">
        <f ca="1">$B$4&amp;OFFSET(Master!$M$6,COLUMN(E1)-2,$C$2)&amp;" "&amp;$C$4</f>
        <v>G0095Z 3Y BLC2 Curncy</v>
      </c>
      <c r="F9" s="40" t="str">
        <f ca="1">$B$4&amp;OFFSET(Master!$M$6,COLUMN(F1)-2,$C$2)&amp;" "&amp;$C$4</f>
        <v>G0095Z 4Y BLC2 Curncy</v>
      </c>
      <c r="G9" s="40" t="str">
        <f ca="1">$B$4&amp;OFFSET(Master!$M$6,COLUMN(G1)-2,$C$2)&amp;" "&amp;$C$4</f>
        <v>G0095Z 5Y BLC2 Curncy</v>
      </c>
      <c r="H9" s="40" t="str">
        <f ca="1">$B$4&amp;OFFSET(Master!$M$6,COLUMN(H1)-2,$C$2)&amp;" "&amp;$C$4</f>
        <v>G0095Z 6Y BLC2 Curncy</v>
      </c>
      <c r="I9" s="40" t="str">
        <f ca="1">$B$4&amp;OFFSET(Master!$M$6,COLUMN(I1)-2,$C$2)&amp;" "&amp;$C$4</f>
        <v>G0095Z 7Y BLC2 Curncy</v>
      </c>
      <c r="J9" s="40" t="str">
        <f ca="1">$B$4&amp;OFFSET(Master!$M$6,COLUMN(J1)-2,$C$2)&amp;" "&amp;$C$4</f>
        <v>G0095Z 8Y BLC2 Curncy</v>
      </c>
      <c r="K9" s="40" t="str">
        <f ca="1">$B$4&amp;OFFSET(Master!$M$6,COLUMN(K1)-2,$C$2)&amp;" "&amp;$C$4</f>
        <v>G0095Z 9Y BLC2 Curncy</v>
      </c>
      <c r="L9" s="40" t="str">
        <f ca="1">$B$4&amp;OFFSET(Master!$M$6,COLUMN(L1)-2,$C$2)&amp;" "&amp;$C$4</f>
        <v>G0095Z 10Y BLC2 Curncy</v>
      </c>
      <c r="M9" s="40" t="str">
        <f ca="1">$B$4&amp;OFFSET(Master!$M$6,COLUMN(M1)-2,$C$2)&amp;" "&amp;$C$4</f>
        <v>G0095Z 11Y BLC2 Curncy</v>
      </c>
      <c r="N9" s="40" t="str">
        <f ca="1">$B$4&amp;OFFSET(Master!$M$6,COLUMN(N1)-2,$C$2)&amp;" "&amp;$C$4</f>
        <v>G0095Z 12Y BLC2 Curncy</v>
      </c>
      <c r="O9" s="40" t="str">
        <f ca="1">$B$4&amp;OFFSET(Master!$M$6,COLUMN(O1)-2,$C$2)&amp;" "&amp;$C$4</f>
        <v>G0095Z 13Y BLC2 Curncy</v>
      </c>
      <c r="P9" s="40" t="str">
        <f ca="1">$B$4&amp;OFFSET(Master!$M$6,COLUMN(P1)-2,$C$2)&amp;" "&amp;$C$4</f>
        <v>G0095Z 14Y BLC2 Curncy</v>
      </c>
      <c r="Q9" s="40" t="str">
        <f ca="1">$B$4&amp;OFFSET(Master!$M$6,COLUMN(Q1)-2,$C$2)&amp;" "&amp;$C$4</f>
        <v>G0095Z 15Y BLC2 Curncy</v>
      </c>
      <c r="R9" s="40" t="str">
        <f ca="1">$B$4&amp;OFFSET(Master!$M$6,COLUMN(R1)-2,$C$2)&amp;" "&amp;$C$4</f>
        <v>G0095Z 16Y BLC2 Curncy</v>
      </c>
      <c r="S9" s="40" t="str">
        <f ca="1">$B$4&amp;OFFSET(Master!$M$6,COLUMN(S1)-2,$C$2)&amp;" "&amp;$C$4</f>
        <v>G0095Z 17Y BLC2 Curncy</v>
      </c>
      <c r="T9" s="40" t="str">
        <f ca="1">$B$4&amp;OFFSET(Master!$M$6,COLUMN(T1)-2,$C$2)&amp;" "&amp;$C$4</f>
        <v>G0095Z 18Y BLC2 Curncy</v>
      </c>
      <c r="U9" s="40" t="str">
        <f ca="1">$B$4&amp;OFFSET(Master!$M$6,COLUMN(U1)-2,$C$2)&amp;" "&amp;$C$4</f>
        <v>G0095Z 19Y BLC2 Curncy</v>
      </c>
      <c r="V9" s="40" t="str">
        <f ca="1">$B$4&amp;OFFSET(Master!$M$6,COLUMN(V1)-2,$C$2)&amp;" "&amp;$C$4</f>
        <v>G0095Z 20Y BLC2 Curncy</v>
      </c>
      <c r="W9" s="40" t="str">
        <f ca="1">$B$4&amp;OFFSET(Master!$M$6,COLUMN(W1)-2,$C$2)&amp;" "&amp;$C$4</f>
        <v>G0095Z 21Y BLC2 Curncy</v>
      </c>
      <c r="X9" s="40" t="str">
        <f ca="1">$B$4&amp;OFFSET(Master!$M$6,COLUMN(X1)-2,$C$2)&amp;" "&amp;$C$4</f>
        <v>G0095Z 22Y BLC2 Curncy</v>
      </c>
      <c r="Y9" s="40" t="str">
        <f ca="1">$B$4&amp;OFFSET(Master!$M$6,COLUMN(Y1)-2,$C$2)&amp;" "&amp;$C$4</f>
        <v>G0095Z 23Y BLC2 Curncy</v>
      </c>
      <c r="Z9" s="40" t="str">
        <f ca="1">$B$4&amp;OFFSET(Master!$M$6,COLUMN(Z1)-2,$C$2)&amp;" "&amp;$C$4</f>
        <v>G0095Z 24Y BLC2 Curncy</v>
      </c>
      <c r="AA9" s="40" t="str">
        <f ca="1">$B$4&amp;OFFSET(Master!$M$6,COLUMN(AA1)-2,$C$2)&amp;" "&amp;$C$4</f>
        <v>G0095Z 25Y BLC2 Curncy</v>
      </c>
      <c r="AB9" s="40" t="str">
        <f ca="1">$B$4&amp;OFFSET(Master!$M$6,COLUMN(AB1)-2,$C$2)&amp;" "&amp;$C$4</f>
        <v>G0095Z 26Y BLC2 Curncy</v>
      </c>
      <c r="AC9" s="40" t="str">
        <f ca="1">$B$4&amp;OFFSET(Master!$M$6,COLUMN(AC1)-2,$C$2)&amp;" "&amp;$C$4</f>
        <v>G0095Z 27Y BLC2 Curncy</v>
      </c>
      <c r="AD9" s="40" t="str">
        <f ca="1">$B$4&amp;OFFSET(Master!$M$6,COLUMN(AD1)-2,$C$2)&amp;" "&amp;$C$4</f>
        <v>G0095Z 28Y BLC2 Curncy</v>
      </c>
      <c r="AE9" s="40" t="str">
        <f ca="1">$B$4&amp;OFFSET(Master!$M$6,COLUMN(AE1)-2,$C$2)&amp;" "&amp;$C$4</f>
        <v>G0095Z 29Y BLC2 Curncy</v>
      </c>
      <c r="AF9" s="40" t="str">
        <f ca="1">$B$4&amp;OFFSET(Master!$M$6,COLUMN(AF1)-2,$C$2)&amp;" "&amp;$C$4</f>
        <v>G0095Z 30Y BLC2 Curncy</v>
      </c>
      <c r="AG9" s="40" t="str">
        <f ca="1">$B$4&amp;OFFSET(Master!$M$6,COLUMN(AG1)-2,$C$2)&amp;" "&amp;$C$4</f>
        <v>G0095Z 31Y BLC2 Curncy</v>
      </c>
      <c r="AH9" s="40" t="str">
        <f ca="1">$B$4&amp;OFFSET(Master!$M$6,COLUMN(AH1)-2,$C$2)&amp;" "&amp;$C$4</f>
        <v>G0095Z 32Y BLC2 Curncy</v>
      </c>
      <c r="AI9" s="40" t="str">
        <f ca="1">$B$4&amp;OFFSET(Master!$M$6,COLUMN(AI1)-2,$C$2)&amp;" "&amp;$C$4</f>
        <v>G0095Z 33Y BLC2 Curncy</v>
      </c>
      <c r="AJ9" s="40" t="str">
        <f ca="1">$B$4&amp;OFFSET(Master!$M$6,COLUMN(AJ1)-2,$C$2)&amp;" "&amp;$C$4</f>
        <v>G0095Z 34Y BLC2 Curncy</v>
      </c>
      <c r="AK9" s="40" t="str">
        <f ca="1">$B$4&amp;OFFSET(Master!$M$6,COLUMN(AK1)-2,$C$2)&amp;" "&amp;$C$4</f>
        <v>G0095Z 35Y BLC2 Curncy</v>
      </c>
      <c r="AL9" s="40" t="str">
        <f ca="1">$B$4&amp;OFFSET(Master!$M$6,COLUMN(AL1)-2,$C$2)&amp;" "&amp;$C$4</f>
        <v>G0095Z 36Y BLC2 Curncy</v>
      </c>
      <c r="AM9" s="40" t="str">
        <f ca="1">$B$4&amp;OFFSET(Master!$M$6,COLUMN(AM1)-2,$C$2)&amp;" "&amp;$C$4</f>
        <v>G0095Z 37Y BLC2 Curncy</v>
      </c>
      <c r="AN9" s="40" t="str">
        <f ca="1">$B$4&amp;OFFSET(Master!$M$6,COLUMN(AN1)-2,$C$2)&amp;" "&amp;$C$4</f>
        <v>G0095Z 38Y BLC2 Curncy</v>
      </c>
      <c r="AO9" s="40" t="str">
        <f ca="1">$B$4&amp;OFFSET(Master!$M$6,COLUMN(AO1)-2,$C$2)&amp;" "&amp;$C$4</f>
        <v>G0095Z 39Y BLC2 Curncy</v>
      </c>
      <c r="AP9" s="40" t="str">
        <f ca="1">$B$4&amp;OFFSET(Master!$M$6,COLUMN(AP1)-2,$C$2)&amp;" "&amp;$C$4</f>
        <v>G0095Z 40Y BLC2 Curncy</v>
      </c>
      <c r="AQ9" s="40" t="str">
        <f ca="1">$B$4&amp;OFFSET(Master!$M$6,COLUMN(AQ1)-2,$C$2)&amp;" "&amp;$C$4</f>
        <v>G0095Z 41Y BLC2 Curncy</v>
      </c>
      <c r="AR9" s="40" t="str">
        <f ca="1">$B$4&amp;OFFSET(Master!$M$6,COLUMN(AR1)-2,$C$2)&amp;" "&amp;$C$4</f>
        <v>G0095Z 42Y BLC2 Curncy</v>
      </c>
      <c r="AS9" s="40" t="str">
        <f ca="1">$B$4&amp;OFFSET(Master!$M$6,COLUMN(AS1)-2,$C$2)&amp;" "&amp;$C$4</f>
        <v>G0095Z 43Y BLC2 Curncy</v>
      </c>
      <c r="AT9" s="40" t="str">
        <f ca="1">$B$4&amp;OFFSET(Master!$M$6,COLUMN(AT1)-2,$C$2)&amp;" "&amp;$C$4</f>
        <v>G0095Z 44Y BLC2 Curncy</v>
      </c>
      <c r="AU9" s="40" t="str">
        <f ca="1">$B$4&amp;OFFSET(Master!$M$6,COLUMN(AU1)-2,$C$2)&amp;" "&amp;$C$4</f>
        <v>G0095Z 45Y BLC2 Curncy</v>
      </c>
      <c r="AV9" s="40" t="str">
        <f ca="1">$B$4&amp;OFFSET(Master!$M$6,COLUMN(AV1)-2,$C$2)&amp;" "&amp;$C$4</f>
        <v>G0095Z 46Y BLC2 Curncy</v>
      </c>
      <c r="AW9" s="40" t="str">
        <f ca="1">$B$4&amp;OFFSET(Master!$M$6,COLUMN(AW1)-2,$C$2)&amp;" "&amp;$C$4</f>
        <v>G0095Z 47Y BLC2 Curncy</v>
      </c>
      <c r="AX9" s="40" t="str">
        <f ca="1">$B$4&amp;OFFSET(Master!$M$6,COLUMN(AX1)-2,$C$2)&amp;" "&amp;$C$4</f>
        <v>G0095Z 48Y BLC2 Curncy</v>
      </c>
      <c r="AY9" s="40" t="str">
        <f ca="1">$B$4&amp;OFFSET(Master!$M$6,COLUMN(AY1)-2,$C$2)&amp;" "&amp;$C$4</f>
        <v>G0095Z 49Y BLC2 Curncy</v>
      </c>
      <c r="AZ9" s="40" t="str">
        <f ca="1">$B$4&amp;OFFSET(Master!$M$6,COLUMN(AZ1)-2,$C$2)&amp;" "&amp;$C$4</f>
        <v>G0095Z 50Y BLC2 Curncy</v>
      </c>
      <c r="BA9" s="40" t="str">
        <f ca="1">$B$4&amp;OFFSET(Master!$M$6,COLUMN(BA1)-2,$C$2)&amp;" "&amp;$C$4</f>
        <v>G0095Z 51Y BLC2 Curncy</v>
      </c>
      <c r="BB9" s="40" t="str">
        <f ca="1">$B$4&amp;OFFSET(Master!$M$6,COLUMN(BB1)-2,$C$2)&amp;" "&amp;$C$4</f>
        <v>G0095Z 52Y BLC2 Curncy</v>
      </c>
      <c r="BC9" s="40" t="str">
        <f ca="1">$B$4&amp;OFFSET(Master!$M$6,COLUMN(BC1)-2,$C$2)&amp;" "&amp;$C$4</f>
        <v>G0095Z 53Y BLC2 Curncy</v>
      </c>
      <c r="BD9" s="40" t="str">
        <f ca="1">$B$4&amp;OFFSET(Master!$M$6,COLUMN(BD1)-2,$C$2)&amp;" "&amp;$C$4</f>
        <v>G0095Z 54Y BLC2 Curncy</v>
      </c>
      <c r="BE9" s="40" t="str">
        <f ca="1">$B$4&amp;OFFSET(Master!$M$6,COLUMN(BE1)-2,$C$2)&amp;" "&amp;$C$4</f>
        <v>G0095Z 55Y BLC2 Curncy</v>
      </c>
      <c r="BF9" s="40" t="str">
        <f ca="1">$B$4&amp;OFFSET(Master!$M$6,COLUMN(BF1)-2,$C$2)&amp;" "&amp;$C$4</f>
        <v>G0095Z 56Y BLC2 Curncy</v>
      </c>
      <c r="BG9" s="40" t="str">
        <f ca="1">$B$4&amp;OFFSET(Master!$M$6,COLUMN(BG1)-2,$C$2)&amp;" "&amp;$C$4</f>
        <v>G0095Z 57Y BLC2 Curncy</v>
      </c>
      <c r="BH9" s="40" t="str">
        <f ca="1">$B$4&amp;OFFSET(Master!$M$6,COLUMN(BH1)-2,$C$2)&amp;" "&amp;$C$4</f>
        <v>G0095Z 58Y BLC2 Curncy</v>
      </c>
      <c r="BI9" s="40" t="str">
        <f ca="1">$B$4&amp;OFFSET(Master!$M$6,COLUMN(BI1)-2,$C$2)&amp;" "&amp;$C$4</f>
        <v>G0095Z 59Y BLC2 Curncy</v>
      </c>
      <c r="BJ9" s="40" t="str">
        <f ca="1">$B$4&amp;OFFSET(Master!$M$6,COLUMN(BJ1)-2,$C$2)&amp;" "&amp;$C$4</f>
        <v>G0095Z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108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BI0571</v>
      </c>
      <c r="C4" s="40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BI0571 1Y BVLI Curncy</v>
      </c>
      <c r="D9" s="40" t="str">
        <f ca="1">$B$4&amp;OFFSET(Master!$M$6,COLUMN(D1)-2,$C$2)&amp;" "&amp;$C$4</f>
        <v>BI0571 2Y BVLI Curncy</v>
      </c>
      <c r="E9" s="40" t="str">
        <f ca="1">$B$4&amp;OFFSET(Master!$M$6,COLUMN(E1)-2,$C$2)&amp;" "&amp;$C$4</f>
        <v>BI0571 3Y BVLI Curncy</v>
      </c>
      <c r="F9" s="40" t="str">
        <f ca="1">$B$4&amp;OFFSET(Master!$M$6,COLUMN(F1)-2,$C$2)&amp;" "&amp;$C$4</f>
        <v>BI0571 4Y BVLI Curncy</v>
      </c>
      <c r="G9" s="40" t="str">
        <f ca="1">$B$4&amp;OFFSET(Master!$M$6,COLUMN(G1)-2,$C$2)&amp;" "&amp;$C$4</f>
        <v>BI0571 5Y BVLI Curncy</v>
      </c>
      <c r="H9" s="40" t="str">
        <f ca="1">$B$4&amp;OFFSET(Master!$M$6,COLUMN(H1)-2,$C$2)&amp;" "&amp;$C$4</f>
        <v>BI0571 6Y BVLI Curncy</v>
      </c>
      <c r="I9" s="40" t="str">
        <f ca="1">$B$4&amp;OFFSET(Master!$M$6,COLUMN(I1)-2,$C$2)&amp;" "&amp;$C$4</f>
        <v>BI0571 7Y BVLI Curncy</v>
      </c>
      <c r="J9" s="40" t="str">
        <f ca="1">$B$4&amp;OFFSET(Master!$M$6,COLUMN(J1)-2,$C$2)&amp;" "&amp;$C$4</f>
        <v>BI0571 8Y BVLI Curncy</v>
      </c>
      <c r="K9" s="40" t="str">
        <f ca="1">$B$4&amp;OFFSET(Master!$M$6,COLUMN(K1)-2,$C$2)&amp;" "&amp;$C$4</f>
        <v>BI0571 9Y BVLI Curncy</v>
      </c>
      <c r="L9" s="40" t="str">
        <f ca="1">$B$4&amp;OFFSET(Master!$M$6,COLUMN(L1)-2,$C$2)&amp;" "&amp;$C$4</f>
        <v>BI0571 10Y BVLI Curncy</v>
      </c>
      <c r="M9" s="40" t="str">
        <f ca="1">$B$4&amp;OFFSET(Master!$M$6,COLUMN(M1)-2,$C$2)&amp;" "&amp;$C$4</f>
        <v>BI0571 11Y BVLI Curncy</v>
      </c>
      <c r="N9" s="40" t="str">
        <f ca="1">$B$4&amp;OFFSET(Master!$M$6,COLUMN(N1)-2,$C$2)&amp;" "&amp;$C$4</f>
        <v>BI0571 12Y BVLI Curncy</v>
      </c>
      <c r="O9" s="40" t="str">
        <f ca="1">$B$4&amp;OFFSET(Master!$M$6,COLUMN(O1)-2,$C$2)&amp;" "&amp;$C$4</f>
        <v>BI0571 13Y BVLI Curncy</v>
      </c>
      <c r="P9" s="40" t="str">
        <f ca="1">$B$4&amp;OFFSET(Master!$M$6,COLUMN(P1)-2,$C$2)&amp;" "&amp;$C$4</f>
        <v>BI0571 14Y BVLI Curncy</v>
      </c>
      <c r="Q9" s="40" t="str">
        <f ca="1">$B$4&amp;OFFSET(Master!$M$6,COLUMN(Q1)-2,$C$2)&amp;" "&amp;$C$4</f>
        <v>BI0571 15Y BVLI Curncy</v>
      </c>
      <c r="R9" s="40" t="str">
        <f ca="1">$B$4&amp;OFFSET(Master!$M$6,COLUMN(R1)-2,$C$2)&amp;" "&amp;$C$4</f>
        <v>BI0571 16Y BVLI Curncy</v>
      </c>
      <c r="S9" s="40" t="str">
        <f ca="1">$B$4&amp;OFFSET(Master!$M$6,COLUMN(S1)-2,$C$2)&amp;" "&amp;$C$4</f>
        <v>BI0571 17Y BVLI Curncy</v>
      </c>
      <c r="T9" s="40" t="str">
        <f ca="1">$B$4&amp;OFFSET(Master!$M$6,COLUMN(T1)-2,$C$2)&amp;" "&amp;$C$4</f>
        <v>BI0571 18Y BVLI Curncy</v>
      </c>
      <c r="U9" s="40" t="str">
        <f ca="1">$B$4&amp;OFFSET(Master!$M$6,COLUMN(U1)-2,$C$2)&amp;" "&amp;$C$4</f>
        <v>BI0571 19Y BVLI Curncy</v>
      </c>
      <c r="V9" s="40" t="str">
        <f ca="1">$B$4&amp;OFFSET(Master!$M$6,COLUMN(V1)-2,$C$2)&amp;" "&amp;$C$4</f>
        <v>BI0571 20Y BVLI Curncy</v>
      </c>
      <c r="W9" s="40" t="str">
        <f ca="1">$B$4&amp;OFFSET(Master!$M$6,COLUMN(W1)-2,$C$2)&amp;" "&amp;$C$4</f>
        <v>BI0571 21Y BVLI Curncy</v>
      </c>
      <c r="X9" s="40" t="str">
        <f ca="1">$B$4&amp;OFFSET(Master!$M$6,COLUMN(X1)-2,$C$2)&amp;" "&amp;$C$4</f>
        <v>BI0571 22Y BVLI Curncy</v>
      </c>
      <c r="Y9" s="40" t="str">
        <f ca="1">$B$4&amp;OFFSET(Master!$M$6,COLUMN(Y1)-2,$C$2)&amp;" "&amp;$C$4</f>
        <v>BI0571 23Y BVLI Curncy</v>
      </c>
      <c r="Z9" s="40" t="str">
        <f ca="1">$B$4&amp;OFFSET(Master!$M$6,COLUMN(Z1)-2,$C$2)&amp;" "&amp;$C$4</f>
        <v>BI0571 24Y BVLI Curncy</v>
      </c>
      <c r="AA9" s="40" t="str">
        <f ca="1">$B$4&amp;OFFSET(Master!$M$6,COLUMN(AA1)-2,$C$2)&amp;" "&amp;$C$4</f>
        <v>BI0571 25Y BVLI Curncy</v>
      </c>
      <c r="AB9" s="40" t="str">
        <f ca="1">$B$4&amp;OFFSET(Master!$M$6,COLUMN(AB1)-2,$C$2)&amp;" "&amp;$C$4</f>
        <v>BI0571 26Y BVLI Curncy</v>
      </c>
      <c r="AC9" s="40" t="str">
        <f ca="1">$B$4&amp;OFFSET(Master!$M$6,COLUMN(AC1)-2,$C$2)&amp;" "&amp;$C$4</f>
        <v>BI0571 27Y BVLI Curncy</v>
      </c>
      <c r="AD9" s="40" t="str">
        <f ca="1">$B$4&amp;OFFSET(Master!$M$6,COLUMN(AD1)-2,$C$2)&amp;" "&amp;$C$4</f>
        <v>BI0571 28Y BVLI Curncy</v>
      </c>
      <c r="AE9" s="40" t="str">
        <f ca="1">$B$4&amp;OFFSET(Master!$M$6,COLUMN(AE1)-2,$C$2)&amp;" "&amp;$C$4</f>
        <v>BI0571 29Y BVLI Curncy</v>
      </c>
      <c r="AF9" s="40" t="str">
        <f ca="1">$B$4&amp;OFFSET(Master!$M$6,COLUMN(AF1)-2,$C$2)&amp;" "&amp;$C$4</f>
        <v>BI0571 30Y BVLI Curncy</v>
      </c>
      <c r="AG9" s="40" t="str">
        <f ca="1">$B$4&amp;OFFSET(Master!$M$6,COLUMN(AG1)-2,$C$2)&amp;" "&amp;$C$4</f>
        <v>BI0571 31Y BVLI Curncy</v>
      </c>
      <c r="AH9" s="40" t="str">
        <f ca="1">$B$4&amp;OFFSET(Master!$M$6,COLUMN(AH1)-2,$C$2)&amp;" "&amp;$C$4</f>
        <v>BI0571 32Y BVLI Curncy</v>
      </c>
      <c r="AI9" s="40" t="str">
        <f ca="1">$B$4&amp;OFFSET(Master!$M$6,COLUMN(AI1)-2,$C$2)&amp;" "&amp;$C$4</f>
        <v>BI0571 33Y BVLI Curncy</v>
      </c>
      <c r="AJ9" s="40" t="str">
        <f ca="1">$B$4&amp;OFFSET(Master!$M$6,COLUMN(AJ1)-2,$C$2)&amp;" "&amp;$C$4</f>
        <v>BI0571 34Y BVLI Curncy</v>
      </c>
      <c r="AK9" s="40" t="str">
        <f ca="1">$B$4&amp;OFFSET(Master!$M$6,COLUMN(AK1)-2,$C$2)&amp;" "&amp;$C$4</f>
        <v>BI0571 35Y BVLI Curncy</v>
      </c>
      <c r="AL9" s="40" t="str">
        <f ca="1">$B$4&amp;OFFSET(Master!$M$6,COLUMN(AL1)-2,$C$2)&amp;" "&amp;$C$4</f>
        <v>BI0571 36Y BVLI Curncy</v>
      </c>
      <c r="AM9" s="40" t="str">
        <f ca="1">$B$4&amp;OFFSET(Master!$M$6,COLUMN(AM1)-2,$C$2)&amp;" "&amp;$C$4</f>
        <v>BI0571 37Y BVLI Curncy</v>
      </c>
      <c r="AN9" s="40" t="str">
        <f ca="1">$B$4&amp;OFFSET(Master!$M$6,COLUMN(AN1)-2,$C$2)&amp;" "&amp;$C$4</f>
        <v>BI0571 38Y BVLI Curncy</v>
      </c>
      <c r="AO9" s="40" t="str">
        <f ca="1">$B$4&amp;OFFSET(Master!$M$6,COLUMN(AO1)-2,$C$2)&amp;" "&amp;$C$4</f>
        <v>BI0571 39Y BVLI Curncy</v>
      </c>
      <c r="AP9" s="40" t="str">
        <f ca="1">$B$4&amp;OFFSET(Master!$M$6,COLUMN(AP1)-2,$C$2)&amp;" "&amp;$C$4</f>
        <v>BI0571 40Y BVLI Curncy</v>
      </c>
      <c r="AQ9" s="40" t="str">
        <f ca="1">$B$4&amp;OFFSET(Master!$M$6,COLUMN(AQ1)-2,$C$2)&amp;" "&amp;$C$4</f>
        <v>BI0571 41Y BVLI Curncy</v>
      </c>
      <c r="AR9" s="40" t="str">
        <f ca="1">$B$4&amp;OFFSET(Master!$M$6,COLUMN(AR1)-2,$C$2)&amp;" "&amp;$C$4</f>
        <v>BI0571 42Y BVLI Curncy</v>
      </c>
      <c r="AS9" s="40" t="str">
        <f ca="1">$B$4&amp;OFFSET(Master!$M$6,COLUMN(AS1)-2,$C$2)&amp;" "&amp;$C$4</f>
        <v>BI0571 43Y BVLI Curncy</v>
      </c>
      <c r="AT9" s="40" t="str">
        <f ca="1">$B$4&amp;OFFSET(Master!$M$6,COLUMN(AT1)-2,$C$2)&amp;" "&amp;$C$4</f>
        <v>BI0571 44Y BVLI Curncy</v>
      </c>
      <c r="AU9" s="40" t="str">
        <f ca="1">$B$4&amp;OFFSET(Master!$M$6,COLUMN(AU1)-2,$C$2)&amp;" "&amp;$C$4</f>
        <v>BI0571 45Y BVLI Curncy</v>
      </c>
      <c r="AV9" s="40" t="str">
        <f ca="1">$B$4&amp;OFFSET(Master!$M$6,COLUMN(AV1)-2,$C$2)&amp;" "&amp;$C$4</f>
        <v>BI0571 46Y BVLI Curncy</v>
      </c>
      <c r="AW9" s="40" t="str">
        <f ca="1">$B$4&amp;OFFSET(Master!$M$6,COLUMN(AW1)-2,$C$2)&amp;" "&amp;$C$4</f>
        <v>BI0571 47Y BVLI Curncy</v>
      </c>
      <c r="AX9" s="40" t="str">
        <f ca="1">$B$4&amp;OFFSET(Master!$M$6,COLUMN(AX1)-2,$C$2)&amp;" "&amp;$C$4</f>
        <v>BI0571 48Y BVLI Curncy</v>
      </c>
      <c r="AY9" s="40" t="str">
        <f ca="1">$B$4&amp;OFFSET(Master!$M$6,COLUMN(AY1)-2,$C$2)&amp;" "&amp;$C$4</f>
        <v>BI0571 49Y BVLI Curncy</v>
      </c>
      <c r="AZ9" s="40" t="str">
        <f ca="1">$B$4&amp;OFFSET(Master!$M$6,COLUMN(AZ1)-2,$C$2)&amp;" "&amp;$C$4</f>
        <v>BI0571 50Y BVLI Curncy</v>
      </c>
      <c r="BA9" s="40" t="str">
        <f ca="1">$B$4&amp;OFFSET(Master!$M$6,COLUMN(BA1)-2,$C$2)&amp;" "&amp;$C$4</f>
        <v>BI0571 51Y BVLI Curncy</v>
      </c>
      <c r="BB9" s="40" t="str">
        <f ca="1">$B$4&amp;OFFSET(Master!$M$6,COLUMN(BB1)-2,$C$2)&amp;" "&amp;$C$4</f>
        <v>BI0571 52Y BVLI Curncy</v>
      </c>
      <c r="BC9" s="40" t="str">
        <f ca="1">$B$4&amp;OFFSET(Master!$M$6,COLUMN(BC1)-2,$C$2)&amp;" "&amp;$C$4</f>
        <v>BI0571 53Y BVLI Curncy</v>
      </c>
      <c r="BD9" s="40" t="str">
        <f ca="1">$B$4&amp;OFFSET(Master!$M$6,COLUMN(BD1)-2,$C$2)&amp;" "&amp;$C$4</f>
        <v>BI0571 54Y BVLI Curncy</v>
      </c>
      <c r="BE9" s="40" t="str">
        <f ca="1">$B$4&amp;OFFSET(Master!$M$6,COLUMN(BE1)-2,$C$2)&amp;" "&amp;$C$4</f>
        <v>BI0571 55Y BVLI Curncy</v>
      </c>
      <c r="BF9" s="40" t="str">
        <f ca="1">$B$4&amp;OFFSET(Master!$M$6,COLUMN(BF1)-2,$C$2)&amp;" "&amp;$C$4</f>
        <v>BI0571 56Y BVLI Curncy</v>
      </c>
      <c r="BG9" s="40" t="str">
        <f ca="1">$B$4&amp;OFFSET(Master!$M$6,COLUMN(BG1)-2,$C$2)&amp;" "&amp;$C$4</f>
        <v>BI0571 57Y BVLI Curncy</v>
      </c>
      <c r="BH9" s="40" t="str">
        <f ca="1">$B$4&amp;OFFSET(Master!$M$6,COLUMN(BH1)-2,$C$2)&amp;" "&amp;$C$4</f>
        <v>BI0571 58Y BVLI Curncy</v>
      </c>
      <c r="BI9" s="40" t="str">
        <f ca="1">$B$4&amp;OFFSET(Master!$M$6,COLUMN(BI1)-2,$C$2)&amp;" "&amp;$C$4</f>
        <v>BI0571 59Y BVLI Curncy</v>
      </c>
      <c r="BJ9" s="40" t="str">
        <f ca="1">$B$4&amp;OFFSET(Master!$M$6,COLUMN(BJ1)-2,$C$2)&amp;" "&amp;$C$4</f>
        <v>BI0571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111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G0018Z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G0018Z 1Y BLC2 Curncy</v>
      </c>
      <c r="D9" s="40" t="str">
        <f ca="1">$B$4&amp;OFFSET(Master!$M$6,COLUMN(D1)-2,$C$2)&amp;" "&amp;$C$4</f>
        <v>G0018Z 2Y BLC2 Curncy</v>
      </c>
      <c r="E9" s="40" t="str">
        <f ca="1">$B$4&amp;OFFSET(Master!$M$6,COLUMN(E1)-2,$C$2)&amp;" "&amp;$C$4</f>
        <v>G0018Z 3Y BLC2 Curncy</v>
      </c>
      <c r="F9" s="40" t="str">
        <f ca="1">$B$4&amp;OFFSET(Master!$M$6,COLUMN(F1)-2,$C$2)&amp;" "&amp;$C$4</f>
        <v>G0018Z 4Y BLC2 Curncy</v>
      </c>
      <c r="G9" s="40" t="str">
        <f ca="1">$B$4&amp;OFFSET(Master!$M$6,COLUMN(G1)-2,$C$2)&amp;" "&amp;$C$4</f>
        <v>G0018Z 5Y BLC2 Curncy</v>
      </c>
      <c r="H9" s="40" t="str">
        <f ca="1">$B$4&amp;OFFSET(Master!$M$6,COLUMN(H1)-2,$C$2)&amp;" "&amp;$C$4</f>
        <v>G0018Z 6Y BLC2 Curncy</v>
      </c>
      <c r="I9" s="40" t="str">
        <f ca="1">$B$4&amp;OFFSET(Master!$M$6,COLUMN(I1)-2,$C$2)&amp;" "&amp;$C$4</f>
        <v>G0018Z 7Y BLC2 Curncy</v>
      </c>
      <c r="J9" s="40" t="str">
        <f ca="1">$B$4&amp;OFFSET(Master!$M$6,COLUMN(J1)-2,$C$2)&amp;" "&amp;$C$4</f>
        <v>G0018Z 8Y BLC2 Curncy</v>
      </c>
      <c r="K9" s="40" t="str">
        <f ca="1">$B$4&amp;OFFSET(Master!$M$6,COLUMN(K1)-2,$C$2)&amp;" "&amp;$C$4</f>
        <v>G0018Z 9Y BLC2 Curncy</v>
      </c>
      <c r="L9" s="40" t="str">
        <f ca="1">$B$4&amp;OFFSET(Master!$M$6,COLUMN(L1)-2,$C$2)&amp;" "&amp;$C$4</f>
        <v>G0018Z 10Y BLC2 Curncy</v>
      </c>
      <c r="M9" s="40" t="str">
        <f ca="1">$B$4&amp;OFFSET(Master!$M$6,COLUMN(M1)-2,$C$2)&amp;" "&amp;$C$4</f>
        <v>G0018Z 11Y BLC2 Curncy</v>
      </c>
      <c r="N9" s="40" t="str">
        <f ca="1">$B$4&amp;OFFSET(Master!$M$6,COLUMN(N1)-2,$C$2)&amp;" "&amp;$C$4</f>
        <v>G0018Z 12Y BLC2 Curncy</v>
      </c>
      <c r="O9" s="40" t="str">
        <f ca="1">$B$4&amp;OFFSET(Master!$M$6,COLUMN(O1)-2,$C$2)&amp;" "&amp;$C$4</f>
        <v>G0018Z 13Y BLC2 Curncy</v>
      </c>
      <c r="P9" s="40" t="str">
        <f ca="1">$B$4&amp;OFFSET(Master!$M$6,COLUMN(P1)-2,$C$2)&amp;" "&amp;$C$4</f>
        <v>G0018Z 14Y BLC2 Curncy</v>
      </c>
      <c r="Q9" s="40" t="str">
        <f ca="1">$B$4&amp;OFFSET(Master!$M$6,COLUMN(Q1)-2,$C$2)&amp;" "&amp;$C$4</f>
        <v>G0018Z 15Y BLC2 Curncy</v>
      </c>
      <c r="R9" s="40" t="str">
        <f ca="1">$B$4&amp;OFFSET(Master!$M$6,COLUMN(R1)-2,$C$2)&amp;" "&amp;$C$4</f>
        <v>G0018Z 16Y BLC2 Curncy</v>
      </c>
      <c r="S9" s="40" t="str">
        <f ca="1">$B$4&amp;OFFSET(Master!$M$6,COLUMN(S1)-2,$C$2)&amp;" "&amp;$C$4</f>
        <v>G0018Z 17Y BLC2 Curncy</v>
      </c>
      <c r="T9" s="40" t="str">
        <f ca="1">$B$4&amp;OFFSET(Master!$M$6,COLUMN(T1)-2,$C$2)&amp;" "&amp;$C$4</f>
        <v>G0018Z 18Y BLC2 Curncy</v>
      </c>
      <c r="U9" s="40" t="str">
        <f ca="1">$B$4&amp;OFFSET(Master!$M$6,COLUMN(U1)-2,$C$2)&amp;" "&amp;$C$4</f>
        <v>G0018Z 19Y BLC2 Curncy</v>
      </c>
      <c r="V9" s="40" t="str">
        <f ca="1">$B$4&amp;OFFSET(Master!$M$6,COLUMN(V1)-2,$C$2)&amp;" "&amp;$C$4</f>
        <v>G0018Z 20Y BLC2 Curncy</v>
      </c>
      <c r="W9" s="40" t="str">
        <f ca="1">$B$4&amp;OFFSET(Master!$M$6,COLUMN(W1)-2,$C$2)&amp;" "&amp;$C$4</f>
        <v>G0018Z 21Y BLC2 Curncy</v>
      </c>
      <c r="X9" s="40" t="str">
        <f ca="1">$B$4&amp;OFFSET(Master!$M$6,COLUMN(X1)-2,$C$2)&amp;" "&amp;$C$4</f>
        <v>G0018Z 22Y BLC2 Curncy</v>
      </c>
      <c r="Y9" s="40" t="str">
        <f ca="1">$B$4&amp;OFFSET(Master!$M$6,COLUMN(Y1)-2,$C$2)&amp;" "&amp;$C$4</f>
        <v>G0018Z 23Y BLC2 Curncy</v>
      </c>
      <c r="Z9" s="40" t="str">
        <f ca="1">$B$4&amp;OFFSET(Master!$M$6,COLUMN(Z1)-2,$C$2)&amp;" "&amp;$C$4</f>
        <v>G0018Z 24Y BLC2 Curncy</v>
      </c>
      <c r="AA9" s="40" t="str">
        <f ca="1">$B$4&amp;OFFSET(Master!$M$6,COLUMN(AA1)-2,$C$2)&amp;" "&amp;$C$4</f>
        <v>G0018Z 25Y BLC2 Curncy</v>
      </c>
      <c r="AB9" s="40" t="str">
        <f ca="1">$B$4&amp;OFFSET(Master!$M$6,COLUMN(AB1)-2,$C$2)&amp;" "&amp;$C$4</f>
        <v>G0018Z 26Y BLC2 Curncy</v>
      </c>
      <c r="AC9" s="40" t="str">
        <f ca="1">$B$4&amp;OFFSET(Master!$M$6,COLUMN(AC1)-2,$C$2)&amp;" "&amp;$C$4</f>
        <v>G0018Z 27Y BLC2 Curncy</v>
      </c>
      <c r="AD9" s="40" t="str">
        <f ca="1">$B$4&amp;OFFSET(Master!$M$6,COLUMN(AD1)-2,$C$2)&amp;" "&amp;$C$4</f>
        <v>G0018Z 28Y BLC2 Curncy</v>
      </c>
      <c r="AE9" s="40" t="str">
        <f ca="1">$B$4&amp;OFFSET(Master!$M$6,COLUMN(AE1)-2,$C$2)&amp;" "&amp;$C$4</f>
        <v>G0018Z 29Y BLC2 Curncy</v>
      </c>
      <c r="AF9" s="40" t="str">
        <f ca="1">$B$4&amp;OFFSET(Master!$M$6,COLUMN(AF1)-2,$C$2)&amp;" "&amp;$C$4</f>
        <v>G0018Z 30Y BLC2 Curncy</v>
      </c>
      <c r="AG9" s="40" t="str">
        <f ca="1">$B$4&amp;OFFSET(Master!$M$6,COLUMN(AG1)-2,$C$2)&amp;" "&amp;$C$4</f>
        <v>G0018Z 31Y BLC2 Curncy</v>
      </c>
      <c r="AH9" s="40" t="str">
        <f ca="1">$B$4&amp;OFFSET(Master!$M$6,COLUMN(AH1)-2,$C$2)&amp;" "&amp;$C$4</f>
        <v>G0018Z 32Y BLC2 Curncy</v>
      </c>
      <c r="AI9" s="40" t="str">
        <f ca="1">$B$4&amp;OFFSET(Master!$M$6,COLUMN(AI1)-2,$C$2)&amp;" "&amp;$C$4</f>
        <v>G0018Z 33Y BLC2 Curncy</v>
      </c>
      <c r="AJ9" s="40" t="str">
        <f ca="1">$B$4&amp;OFFSET(Master!$M$6,COLUMN(AJ1)-2,$C$2)&amp;" "&amp;$C$4</f>
        <v>G0018Z 34Y BLC2 Curncy</v>
      </c>
      <c r="AK9" s="40" t="str">
        <f ca="1">$B$4&amp;OFFSET(Master!$M$6,COLUMN(AK1)-2,$C$2)&amp;" "&amp;$C$4</f>
        <v>G0018Z 35Y BLC2 Curncy</v>
      </c>
      <c r="AL9" s="40" t="str">
        <f ca="1">$B$4&amp;OFFSET(Master!$M$6,COLUMN(AL1)-2,$C$2)&amp;" "&amp;$C$4</f>
        <v>G0018Z 36Y BLC2 Curncy</v>
      </c>
      <c r="AM9" s="40" t="str">
        <f ca="1">$B$4&amp;OFFSET(Master!$M$6,COLUMN(AM1)-2,$C$2)&amp;" "&amp;$C$4</f>
        <v>G0018Z 37Y BLC2 Curncy</v>
      </c>
      <c r="AN9" s="40" t="str">
        <f ca="1">$B$4&amp;OFFSET(Master!$M$6,COLUMN(AN1)-2,$C$2)&amp;" "&amp;$C$4</f>
        <v>G0018Z 38Y BLC2 Curncy</v>
      </c>
      <c r="AO9" s="40" t="str">
        <f ca="1">$B$4&amp;OFFSET(Master!$M$6,COLUMN(AO1)-2,$C$2)&amp;" "&amp;$C$4</f>
        <v>G0018Z 39Y BLC2 Curncy</v>
      </c>
      <c r="AP9" s="40" t="str">
        <f ca="1">$B$4&amp;OFFSET(Master!$M$6,COLUMN(AP1)-2,$C$2)&amp;" "&amp;$C$4</f>
        <v>G0018Z 40Y BLC2 Curncy</v>
      </c>
      <c r="AQ9" s="40" t="str">
        <f ca="1">$B$4&amp;OFFSET(Master!$M$6,COLUMN(AQ1)-2,$C$2)&amp;" "&amp;$C$4</f>
        <v>G0018Z 41Y BLC2 Curncy</v>
      </c>
      <c r="AR9" s="40" t="str">
        <f ca="1">$B$4&amp;OFFSET(Master!$M$6,COLUMN(AR1)-2,$C$2)&amp;" "&amp;$C$4</f>
        <v>G0018Z 42Y BLC2 Curncy</v>
      </c>
      <c r="AS9" s="40" t="str">
        <f ca="1">$B$4&amp;OFFSET(Master!$M$6,COLUMN(AS1)-2,$C$2)&amp;" "&amp;$C$4</f>
        <v>G0018Z 43Y BLC2 Curncy</v>
      </c>
      <c r="AT9" s="40" t="str">
        <f ca="1">$B$4&amp;OFFSET(Master!$M$6,COLUMN(AT1)-2,$C$2)&amp;" "&amp;$C$4</f>
        <v>G0018Z 44Y BLC2 Curncy</v>
      </c>
      <c r="AU9" s="40" t="str">
        <f ca="1">$B$4&amp;OFFSET(Master!$M$6,COLUMN(AU1)-2,$C$2)&amp;" "&amp;$C$4</f>
        <v>G0018Z 45Y BLC2 Curncy</v>
      </c>
      <c r="AV9" s="40" t="str">
        <f ca="1">$B$4&amp;OFFSET(Master!$M$6,COLUMN(AV1)-2,$C$2)&amp;" "&amp;$C$4</f>
        <v>G0018Z 46Y BLC2 Curncy</v>
      </c>
      <c r="AW9" s="40" t="str">
        <f ca="1">$B$4&amp;OFFSET(Master!$M$6,COLUMN(AW1)-2,$C$2)&amp;" "&amp;$C$4</f>
        <v>G0018Z 47Y BLC2 Curncy</v>
      </c>
      <c r="AX9" s="40" t="str">
        <f ca="1">$B$4&amp;OFFSET(Master!$M$6,COLUMN(AX1)-2,$C$2)&amp;" "&amp;$C$4</f>
        <v>G0018Z 48Y BLC2 Curncy</v>
      </c>
      <c r="AY9" s="40" t="str">
        <f ca="1">$B$4&amp;OFFSET(Master!$M$6,COLUMN(AY1)-2,$C$2)&amp;" "&amp;$C$4</f>
        <v>G0018Z 49Y BLC2 Curncy</v>
      </c>
      <c r="AZ9" s="40" t="str">
        <f ca="1">$B$4&amp;OFFSET(Master!$M$6,COLUMN(AZ1)-2,$C$2)&amp;" "&amp;$C$4</f>
        <v>G0018Z 50Y BLC2 Curncy</v>
      </c>
      <c r="BA9" s="40" t="str">
        <f ca="1">$B$4&amp;OFFSET(Master!$M$6,COLUMN(BA1)-2,$C$2)&amp;" "&amp;$C$4</f>
        <v>G0018Z 51Y BLC2 Curncy</v>
      </c>
      <c r="BB9" s="40" t="str">
        <f ca="1">$B$4&amp;OFFSET(Master!$M$6,COLUMN(BB1)-2,$C$2)&amp;" "&amp;$C$4</f>
        <v>G0018Z 52Y BLC2 Curncy</v>
      </c>
      <c r="BC9" s="40" t="str">
        <f ca="1">$B$4&amp;OFFSET(Master!$M$6,COLUMN(BC1)-2,$C$2)&amp;" "&amp;$C$4</f>
        <v>G0018Z 53Y BLC2 Curncy</v>
      </c>
      <c r="BD9" s="40" t="str">
        <f ca="1">$B$4&amp;OFFSET(Master!$M$6,COLUMN(BD1)-2,$C$2)&amp;" "&amp;$C$4</f>
        <v>G0018Z 54Y BLC2 Curncy</v>
      </c>
      <c r="BE9" s="40" t="str">
        <f ca="1">$B$4&amp;OFFSET(Master!$M$6,COLUMN(BE1)-2,$C$2)&amp;" "&amp;$C$4</f>
        <v>G0018Z 55Y BLC2 Curncy</v>
      </c>
      <c r="BF9" s="40" t="str">
        <f ca="1">$B$4&amp;OFFSET(Master!$M$6,COLUMN(BF1)-2,$C$2)&amp;" "&amp;$C$4</f>
        <v>G0018Z 56Y BLC2 Curncy</v>
      </c>
      <c r="BG9" s="40" t="str">
        <f ca="1">$B$4&amp;OFFSET(Master!$M$6,COLUMN(BG1)-2,$C$2)&amp;" "&amp;$C$4</f>
        <v>G0018Z 57Y BLC2 Curncy</v>
      </c>
      <c r="BH9" s="40" t="str">
        <f ca="1">$B$4&amp;OFFSET(Master!$M$6,COLUMN(BH1)-2,$C$2)&amp;" "&amp;$C$4</f>
        <v>G0018Z 58Y BLC2 Curncy</v>
      </c>
      <c r="BI9" s="40" t="str">
        <f ca="1">$B$4&amp;OFFSET(Master!$M$6,COLUMN(BI1)-2,$C$2)&amp;" "&amp;$C$4</f>
        <v>G0018Z 59Y BLC2 Curncy</v>
      </c>
      <c r="BJ9" s="40" t="str">
        <f ca="1">$B$4&amp;OFFSET(Master!$M$6,COLUMN(BJ1)-2,$C$2)&amp;" "&amp;$C$4</f>
        <v>G0018Z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114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G0173Z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G0173Z 1Y BLC2 Curncy</v>
      </c>
      <c r="D9" s="40" t="str">
        <f ca="1">$B$4&amp;OFFSET(Master!$M$6,COLUMN(D1)-2,$C$2)&amp;" "&amp;$C$4</f>
        <v>G0173Z 2Y BLC2 Curncy</v>
      </c>
      <c r="E9" s="40" t="str">
        <f ca="1">$B$4&amp;OFFSET(Master!$M$6,COLUMN(E1)-2,$C$2)&amp;" "&amp;$C$4</f>
        <v>G0173Z 3Y BLC2 Curncy</v>
      </c>
      <c r="F9" s="40" t="str">
        <f ca="1">$B$4&amp;OFFSET(Master!$M$6,COLUMN(F1)-2,$C$2)&amp;" "&amp;$C$4</f>
        <v>G0173Z 4Y BLC2 Curncy</v>
      </c>
      <c r="G9" s="40" t="str">
        <f ca="1">$B$4&amp;OFFSET(Master!$M$6,COLUMN(G1)-2,$C$2)&amp;" "&amp;$C$4</f>
        <v>G0173Z 5Y BLC2 Curncy</v>
      </c>
      <c r="H9" s="40" t="str">
        <f ca="1">$B$4&amp;OFFSET(Master!$M$6,COLUMN(H1)-2,$C$2)&amp;" "&amp;$C$4</f>
        <v>G0173Z 6Y BLC2 Curncy</v>
      </c>
      <c r="I9" s="40" t="str">
        <f ca="1">$B$4&amp;OFFSET(Master!$M$6,COLUMN(I1)-2,$C$2)&amp;" "&amp;$C$4</f>
        <v>G0173Z 7Y BLC2 Curncy</v>
      </c>
      <c r="J9" s="40" t="str">
        <f ca="1">$B$4&amp;OFFSET(Master!$M$6,COLUMN(J1)-2,$C$2)&amp;" "&amp;$C$4</f>
        <v>G0173Z 8Y BLC2 Curncy</v>
      </c>
      <c r="K9" s="40" t="str">
        <f ca="1">$B$4&amp;OFFSET(Master!$M$6,COLUMN(K1)-2,$C$2)&amp;" "&amp;$C$4</f>
        <v>G0173Z 9Y BLC2 Curncy</v>
      </c>
      <c r="L9" s="40" t="str">
        <f ca="1">$B$4&amp;OFFSET(Master!$M$6,COLUMN(L1)-2,$C$2)&amp;" "&amp;$C$4</f>
        <v>G0173Z 10Y BLC2 Curncy</v>
      </c>
      <c r="M9" s="40" t="str">
        <f ca="1">$B$4&amp;OFFSET(Master!$M$6,COLUMN(M1)-2,$C$2)&amp;" "&amp;$C$4</f>
        <v>G0173Z 11Y BLC2 Curncy</v>
      </c>
      <c r="N9" s="40" t="str">
        <f ca="1">$B$4&amp;OFFSET(Master!$M$6,COLUMN(N1)-2,$C$2)&amp;" "&amp;$C$4</f>
        <v>G0173Z 12Y BLC2 Curncy</v>
      </c>
      <c r="O9" s="40" t="str">
        <f ca="1">$B$4&amp;OFFSET(Master!$M$6,COLUMN(O1)-2,$C$2)&amp;" "&amp;$C$4</f>
        <v>G0173Z 13Y BLC2 Curncy</v>
      </c>
      <c r="P9" s="40" t="str">
        <f ca="1">$B$4&amp;OFFSET(Master!$M$6,COLUMN(P1)-2,$C$2)&amp;" "&amp;$C$4</f>
        <v>G0173Z 14Y BLC2 Curncy</v>
      </c>
      <c r="Q9" s="40" t="str">
        <f ca="1">$B$4&amp;OFFSET(Master!$M$6,COLUMN(Q1)-2,$C$2)&amp;" "&amp;$C$4</f>
        <v>G0173Z 15Y BLC2 Curncy</v>
      </c>
      <c r="R9" s="40" t="str">
        <f ca="1">$B$4&amp;OFFSET(Master!$M$6,COLUMN(R1)-2,$C$2)&amp;" "&amp;$C$4</f>
        <v>G0173Z 16Y BLC2 Curncy</v>
      </c>
      <c r="S9" s="40" t="str">
        <f ca="1">$B$4&amp;OFFSET(Master!$M$6,COLUMN(S1)-2,$C$2)&amp;" "&amp;$C$4</f>
        <v>G0173Z 17Y BLC2 Curncy</v>
      </c>
      <c r="T9" s="40" t="str">
        <f ca="1">$B$4&amp;OFFSET(Master!$M$6,COLUMN(T1)-2,$C$2)&amp;" "&amp;$C$4</f>
        <v>G0173Z 18Y BLC2 Curncy</v>
      </c>
      <c r="U9" s="40" t="str">
        <f ca="1">$B$4&amp;OFFSET(Master!$M$6,COLUMN(U1)-2,$C$2)&amp;" "&amp;$C$4</f>
        <v>G0173Z 19Y BLC2 Curncy</v>
      </c>
      <c r="V9" s="40" t="str">
        <f ca="1">$B$4&amp;OFFSET(Master!$M$6,COLUMN(V1)-2,$C$2)&amp;" "&amp;$C$4</f>
        <v>G0173Z 20Y BLC2 Curncy</v>
      </c>
      <c r="W9" s="40" t="str">
        <f ca="1">$B$4&amp;OFFSET(Master!$M$6,COLUMN(W1)-2,$C$2)&amp;" "&amp;$C$4</f>
        <v>G0173Z 21Y BLC2 Curncy</v>
      </c>
      <c r="X9" s="40" t="str">
        <f ca="1">$B$4&amp;OFFSET(Master!$M$6,COLUMN(X1)-2,$C$2)&amp;" "&amp;$C$4</f>
        <v>G0173Z 22Y BLC2 Curncy</v>
      </c>
      <c r="Y9" s="40" t="str">
        <f ca="1">$B$4&amp;OFFSET(Master!$M$6,COLUMN(Y1)-2,$C$2)&amp;" "&amp;$C$4</f>
        <v>G0173Z 23Y BLC2 Curncy</v>
      </c>
      <c r="Z9" s="40" t="str">
        <f ca="1">$B$4&amp;OFFSET(Master!$M$6,COLUMN(Z1)-2,$C$2)&amp;" "&amp;$C$4</f>
        <v>G0173Z 24Y BLC2 Curncy</v>
      </c>
      <c r="AA9" s="40" t="str">
        <f ca="1">$B$4&amp;OFFSET(Master!$M$6,COLUMN(AA1)-2,$C$2)&amp;" "&amp;$C$4</f>
        <v>G0173Z 25Y BLC2 Curncy</v>
      </c>
      <c r="AB9" s="40" t="str">
        <f ca="1">$B$4&amp;OFFSET(Master!$M$6,COLUMN(AB1)-2,$C$2)&amp;" "&amp;$C$4</f>
        <v>G0173Z 26Y BLC2 Curncy</v>
      </c>
      <c r="AC9" s="40" t="str">
        <f ca="1">$B$4&amp;OFFSET(Master!$M$6,COLUMN(AC1)-2,$C$2)&amp;" "&amp;$C$4</f>
        <v>G0173Z 27Y BLC2 Curncy</v>
      </c>
      <c r="AD9" s="40" t="str">
        <f ca="1">$B$4&amp;OFFSET(Master!$M$6,COLUMN(AD1)-2,$C$2)&amp;" "&amp;$C$4</f>
        <v>G0173Z 28Y BLC2 Curncy</v>
      </c>
      <c r="AE9" s="40" t="str">
        <f ca="1">$B$4&amp;OFFSET(Master!$M$6,COLUMN(AE1)-2,$C$2)&amp;" "&amp;$C$4</f>
        <v>G0173Z 29Y BLC2 Curncy</v>
      </c>
      <c r="AF9" s="40" t="str">
        <f ca="1">$B$4&amp;OFFSET(Master!$M$6,COLUMN(AF1)-2,$C$2)&amp;" "&amp;$C$4</f>
        <v>G0173Z 30Y BLC2 Curncy</v>
      </c>
      <c r="AG9" s="40" t="str">
        <f ca="1">$B$4&amp;OFFSET(Master!$M$6,COLUMN(AG1)-2,$C$2)&amp;" "&amp;$C$4</f>
        <v>G0173Z 31Y BLC2 Curncy</v>
      </c>
      <c r="AH9" s="40" t="str">
        <f ca="1">$B$4&amp;OFFSET(Master!$M$6,COLUMN(AH1)-2,$C$2)&amp;" "&amp;$C$4</f>
        <v>G0173Z 32Y BLC2 Curncy</v>
      </c>
      <c r="AI9" s="40" t="str">
        <f ca="1">$B$4&amp;OFFSET(Master!$M$6,COLUMN(AI1)-2,$C$2)&amp;" "&amp;$C$4</f>
        <v>G0173Z 33Y BLC2 Curncy</v>
      </c>
      <c r="AJ9" s="40" t="str">
        <f ca="1">$B$4&amp;OFFSET(Master!$M$6,COLUMN(AJ1)-2,$C$2)&amp;" "&amp;$C$4</f>
        <v>G0173Z 34Y BLC2 Curncy</v>
      </c>
      <c r="AK9" s="40" t="str">
        <f ca="1">$B$4&amp;OFFSET(Master!$M$6,COLUMN(AK1)-2,$C$2)&amp;" "&amp;$C$4</f>
        <v>G0173Z 35Y BLC2 Curncy</v>
      </c>
      <c r="AL9" s="40" t="str">
        <f ca="1">$B$4&amp;OFFSET(Master!$M$6,COLUMN(AL1)-2,$C$2)&amp;" "&amp;$C$4</f>
        <v>G0173Z 36Y BLC2 Curncy</v>
      </c>
      <c r="AM9" s="40" t="str">
        <f ca="1">$B$4&amp;OFFSET(Master!$M$6,COLUMN(AM1)-2,$C$2)&amp;" "&amp;$C$4</f>
        <v>G0173Z 37Y BLC2 Curncy</v>
      </c>
      <c r="AN9" s="40" t="str">
        <f ca="1">$B$4&amp;OFFSET(Master!$M$6,COLUMN(AN1)-2,$C$2)&amp;" "&amp;$C$4</f>
        <v>G0173Z 38Y BLC2 Curncy</v>
      </c>
      <c r="AO9" s="40" t="str">
        <f ca="1">$B$4&amp;OFFSET(Master!$M$6,COLUMN(AO1)-2,$C$2)&amp;" "&amp;$C$4</f>
        <v>G0173Z 39Y BLC2 Curncy</v>
      </c>
      <c r="AP9" s="40" t="str">
        <f ca="1">$B$4&amp;OFFSET(Master!$M$6,COLUMN(AP1)-2,$C$2)&amp;" "&amp;$C$4</f>
        <v>G0173Z 40Y BLC2 Curncy</v>
      </c>
      <c r="AQ9" s="40" t="str">
        <f ca="1">$B$4&amp;OFFSET(Master!$M$6,COLUMN(AQ1)-2,$C$2)&amp;" "&amp;$C$4</f>
        <v>G0173Z 41Y BLC2 Curncy</v>
      </c>
      <c r="AR9" s="40" t="str">
        <f ca="1">$B$4&amp;OFFSET(Master!$M$6,COLUMN(AR1)-2,$C$2)&amp;" "&amp;$C$4</f>
        <v>G0173Z 42Y BLC2 Curncy</v>
      </c>
      <c r="AS9" s="40" t="str">
        <f ca="1">$B$4&amp;OFFSET(Master!$M$6,COLUMN(AS1)-2,$C$2)&amp;" "&amp;$C$4</f>
        <v>G0173Z 43Y BLC2 Curncy</v>
      </c>
      <c r="AT9" s="40" t="str">
        <f ca="1">$B$4&amp;OFFSET(Master!$M$6,COLUMN(AT1)-2,$C$2)&amp;" "&amp;$C$4</f>
        <v>G0173Z 44Y BLC2 Curncy</v>
      </c>
      <c r="AU9" s="40" t="str">
        <f ca="1">$B$4&amp;OFFSET(Master!$M$6,COLUMN(AU1)-2,$C$2)&amp;" "&amp;$C$4</f>
        <v>G0173Z 45Y BLC2 Curncy</v>
      </c>
      <c r="AV9" s="40" t="str">
        <f ca="1">$B$4&amp;OFFSET(Master!$M$6,COLUMN(AV1)-2,$C$2)&amp;" "&amp;$C$4</f>
        <v>G0173Z 46Y BLC2 Curncy</v>
      </c>
      <c r="AW9" s="40" t="str">
        <f ca="1">$B$4&amp;OFFSET(Master!$M$6,COLUMN(AW1)-2,$C$2)&amp;" "&amp;$C$4</f>
        <v>G0173Z 47Y BLC2 Curncy</v>
      </c>
      <c r="AX9" s="40" t="str">
        <f ca="1">$B$4&amp;OFFSET(Master!$M$6,COLUMN(AX1)-2,$C$2)&amp;" "&amp;$C$4</f>
        <v>G0173Z 48Y BLC2 Curncy</v>
      </c>
      <c r="AY9" s="40" t="str">
        <f ca="1">$B$4&amp;OFFSET(Master!$M$6,COLUMN(AY1)-2,$C$2)&amp;" "&amp;$C$4</f>
        <v>G0173Z 49Y BLC2 Curncy</v>
      </c>
      <c r="AZ9" s="40" t="str">
        <f ca="1">$B$4&amp;OFFSET(Master!$M$6,COLUMN(AZ1)-2,$C$2)&amp;" "&amp;$C$4</f>
        <v>G0173Z 50Y BLC2 Curncy</v>
      </c>
      <c r="BA9" s="40" t="str">
        <f ca="1">$B$4&amp;OFFSET(Master!$M$6,COLUMN(BA1)-2,$C$2)&amp;" "&amp;$C$4</f>
        <v>G0173Z 51Y BLC2 Curncy</v>
      </c>
      <c r="BB9" s="40" t="str">
        <f ca="1">$B$4&amp;OFFSET(Master!$M$6,COLUMN(BB1)-2,$C$2)&amp;" "&amp;$C$4</f>
        <v>G0173Z 52Y BLC2 Curncy</v>
      </c>
      <c r="BC9" s="40" t="str">
        <f ca="1">$B$4&amp;OFFSET(Master!$M$6,COLUMN(BC1)-2,$C$2)&amp;" "&amp;$C$4</f>
        <v>G0173Z 53Y BLC2 Curncy</v>
      </c>
      <c r="BD9" s="40" t="str">
        <f ca="1">$B$4&amp;OFFSET(Master!$M$6,COLUMN(BD1)-2,$C$2)&amp;" "&amp;$C$4</f>
        <v>G0173Z 54Y BLC2 Curncy</v>
      </c>
      <c r="BE9" s="40" t="str">
        <f ca="1">$B$4&amp;OFFSET(Master!$M$6,COLUMN(BE1)-2,$C$2)&amp;" "&amp;$C$4</f>
        <v>G0173Z 55Y BLC2 Curncy</v>
      </c>
      <c r="BF9" s="40" t="str">
        <f ca="1">$B$4&amp;OFFSET(Master!$M$6,COLUMN(BF1)-2,$C$2)&amp;" "&amp;$C$4</f>
        <v>G0173Z 56Y BLC2 Curncy</v>
      </c>
      <c r="BG9" s="40" t="str">
        <f ca="1">$B$4&amp;OFFSET(Master!$M$6,COLUMN(BG1)-2,$C$2)&amp;" "&amp;$C$4</f>
        <v>G0173Z 57Y BLC2 Curncy</v>
      </c>
      <c r="BH9" s="40" t="str">
        <f ca="1">$B$4&amp;OFFSET(Master!$M$6,COLUMN(BH1)-2,$C$2)&amp;" "&amp;$C$4</f>
        <v>G0173Z 58Y BLC2 Curncy</v>
      </c>
      <c r="BI9" s="40" t="str">
        <f ca="1">$B$4&amp;OFFSET(Master!$M$6,COLUMN(BI1)-2,$C$2)&amp;" "&amp;$C$4</f>
        <v>G0173Z 59Y BLC2 Curncy</v>
      </c>
      <c r="BJ9" s="40" t="str">
        <f ca="1">$B$4&amp;OFFSET(Master!$M$6,COLUMN(BJ1)-2,$C$2)&amp;" "&amp;$C$4</f>
        <v>G0173Z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117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G0196Z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G0196Z 1Y BLC2 Curncy</v>
      </c>
      <c r="D9" s="40" t="str">
        <f ca="1">$B$4&amp;OFFSET(Master!$M$6,COLUMN(D1)-2,$C$2)&amp;" "&amp;$C$4</f>
        <v>G0196Z 2Y BLC2 Curncy</v>
      </c>
      <c r="E9" s="40" t="str">
        <f ca="1">$B$4&amp;OFFSET(Master!$M$6,COLUMN(E1)-2,$C$2)&amp;" "&amp;$C$4</f>
        <v>G0196Z 3Y BLC2 Curncy</v>
      </c>
      <c r="F9" s="40" t="str">
        <f ca="1">$B$4&amp;OFFSET(Master!$M$6,COLUMN(F1)-2,$C$2)&amp;" "&amp;$C$4</f>
        <v>G0196Z 4Y BLC2 Curncy</v>
      </c>
      <c r="G9" s="40" t="str">
        <f ca="1">$B$4&amp;OFFSET(Master!$M$6,COLUMN(G1)-2,$C$2)&amp;" "&amp;$C$4</f>
        <v>G0196Z 5Y BLC2 Curncy</v>
      </c>
      <c r="H9" s="40" t="str">
        <f ca="1">$B$4&amp;OFFSET(Master!$M$6,COLUMN(H1)-2,$C$2)&amp;" "&amp;$C$4</f>
        <v>G0196Z 6Y BLC2 Curncy</v>
      </c>
      <c r="I9" s="40" t="str">
        <f ca="1">$B$4&amp;OFFSET(Master!$M$6,COLUMN(I1)-2,$C$2)&amp;" "&amp;$C$4</f>
        <v>G0196Z 7Y BLC2 Curncy</v>
      </c>
      <c r="J9" s="40" t="str">
        <f ca="1">$B$4&amp;OFFSET(Master!$M$6,COLUMN(J1)-2,$C$2)&amp;" "&amp;$C$4</f>
        <v>G0196Z 8Y BLC2 Curncy</v>
      </c>
      <c r="K9" s="40" t="str">
        <f ca="1">$B$4&amp;OFFSET(Master!$M$6,COLUMN(K1)-2,$C$2)&amp;" "&amp;$C$4</f>
        <v>G0196Z 9Y BLC2 Curncy</v>
      </c>
      <c r="L9" s="40" t="str">
        <f ca="1">$B$4&amp;OFFSET(Master!$M$6,COLUMN(L1)-2,$C$2)&amp;" "&amp;$C$4</f>
        <v>G0196Z 10Y BLC2 Curncy</v>
      </c>
      <c r="M9" s="40" t="str">
        <f ca="1">$B$4&amp;OFFSET(Master!$M$6,COLUMN(M1)-2,$C$2)&amp;" "&amp;$C$4</f>
        <v>G0196Z 11Y BLC2 Curncy</v>
      </c>
      <c r="N9" s="40" t="str">
        <f ca="1">$B$4&amp;OFFSET(Master!$M$6,COLUMN(N1)-2,$C$2)&amp;" "&amp;$C$4</f>
        <v>G0196Z 12Y BLC2 Curncy</v>
      </c>
      <c r="O9" s="40" t="str">
        <f ca="1">$B$4&amp;OFFSET(Master!$M$6,COLUMN(O1)-2,$C$2)&amp;" "&amp;$C$4</f>
        <v>G0196Z 13Y BLC2 Curncy</v>
      </c>
      <c r="P9" s="40" t="str">
        <f ca="1">$B$4&amp;OFFSET(Master!$M$6,COLUMN(P1)-2,$C$2)&amp;" "&amp;$C$4</f>
        <v>G0196Z 14Y BLC2 Curncy</v>
      </c>
      <c r="Q9" s="40" t="str">
        <f ca="1">$B$4&amp;OFFSET(Master!$M$6,COLUMN(Q1)-2,$C$2)&amp;" "&amp;$C$4</f>
        <v>G0196Z 15Y BLC2 Curncy</v>
      </c>
      <c r="R9" s="40" t="str">
        <f ca="1">$B$4&amp;OFFSET(Master!$M$6,COLUMN(R1)-2,$C$2)&amp;" "&amp;$C$4</f>
        <v>G0196Z 16Y BLC2 Curncy</v>
      </c>
      <c r="S9" s="40" t="str">
        <f ca="1">$B$4&amp;OFFSET(Master!$M$6,COLUMN(S1)-2,$C$2)&amp;" "&amp;$C$4</f>
        <v>G0196Z 17Y BLC2 Curncy</v>
      </c>
      <c r="T9" s="40" t="str">
        <f ca="1">$B$4&amp;OFFSET(Master!$M$6,COLUMN(T1)-2,$C$2)&amp;" "&amp;$C$4</f>
        <v>G0196Z 18Y BLC2 Curncy</v>
      </c>
      <c r="U9" s="40" t="str">
        <f ca="1">$B$4&amp;OFFSET(Master!$M$6,COLUMN(U1)-2,$C$2)&amp;" "&amp;$C$4</f>
        <v>G0196Z 19Y BLC2 Curncy</v>
      </c>
      <c r="V9" s="40" t="str">
        <f ca="1">$B$4&amp;OFFSET(Master!$M$6,COLUMN(V1)-2,$C$2)&amp;" "&amp;$C$4</f>
        <v>G0196Z 20Y BLC2 Curncy</v>
      </c>
      <c r="W9" s="40" t="str">
        <f ca="1">$B$4&amp;OFFSET(Master!$M$6,COLUMN(W1)-2,$C$2)&amp;" "&amp;$C$4</f>
        <v>G0196Z 21Y BLC2 Curncy</v>
      </c>
      <c r="X9" s="40" t="str">
        <f ca="1">$B$4&amp;OFFSET(Master!$M$6,COLUMN(X1)-2,$C$2)&amp;" "&amp;$C$4</f>
        <v>G0196Z 22Y BLC2 Curncy</v>
      </c>
      <c r="Y9" s="40" t="str">
        <f ca="1">$B$4&amp;OFFSET(Master!$M$6,COLUMN(Y1)-2,$C$2)&amp;" "&amp;$C$4</f>
        <v>G0196Z 23Y BLC2 Curncy</v>
      </c>
      <c r="Z9" s="40" t="str">
        <f ca="1">$B$4&amp;OFFSET(Master!$M$6,COLUMN(Z1)-2,$C$2)&amp;" "&amp;$C$4</f>
        <v>G0196Z 24Y BLC2 Curncy</v>
      </c>
      <c r="AA9" s="40" t="str">
        <f ca="1">$B$4&amp;OFFSET(Master!$M$6,COLUMN(AA1)-2,$C$2)&amp;" "&amp;$C$4</f>
        <v>G0196Z 25Y BLC2 Curncy</v>
      </c>
      <c r="AB9" s="40" t="str">
        <f ca="1">$B$4&amp;OFFSET(Master!$M$6,COLUMN(AB1)-2,$C$2)&amp;" "&amp;$C$4</f>
        <v>G0196Z 26Y BLC2 Curncy</v>
      </c>
      <c r="AC9" s="40" t="str">
        <f ca="1">$B$4&amp;OFFSET(Master!$M$6,COLUMN(AC1)-2,$C$2)&amp;" "&amp;$C$4</f>
        <v>G0196Z 27Y BLC2 Curncy</v>
      </c>
      <c r="AD9" s="40" t="str">
        <f ca="1">$B$4&amp;OFFSET(Master!$M$6,COLUMN(AD1)-2,$C$2)&amp;" "&amp;$C$4</f>
        <v>G0196Z 28Y BLC2 Curncy</v>
      </c>
      <c r="AE9" s="40" t="str">
        <f ca="1">$B$4&amp;OFFSET(Master!$M$6,COLUMN(AE1)-2,$C$2)&amp;" "&amp;$C$4</f>
        <v>G0196Z 29Y BLC2 Curncy</v>
      </c>
      <c r="AF9" s="40" t="str">
        <f ca="1">$B$4&amp;OFFSET(Master!$M$6,COLUMN(AF1)-2,$C$2)&amp;" "&amp;$C$4</f>
        <v>G0196Z 30Y BLC2 Curncy</v>
      </c>
      <c r="AG9" s="40" t="str">
        <f ca="1">$B$4&amp;OFFSET(Master!$M$6,COLUMN(AG1)-2,$C$2)&amp;" "&amp;$C$4</f>
        <v>G0196Z 31Y BLC2 Curncy</v>
      </c>
      <c r="AH9" s="40" t="str">
        <f ca="1">$B$4&amp;OFFSET(Master!$M$6,COLUMN(AH1)-2,$C$2)&amp;" "&amp;$C$4</f>
        <v>G0196Z 32Y BLC2 Curncy</v>
      </c>
      <c r="AI9" s="40" t="str">
        <f ca="1">$B$4&amp;OFFSET(Master!$M$6,COLUMN(AI1)-2,$C$2)&amp;" "&amp;$C$4</f>
        <v>G0196Z 33Y BLC2 Curncy</v>
      </c>
      <c r="AJ9" s="40" t="str">
        <f ca="1">$B$4&amp;OFFSET(Master!$M$6,COLUMN(AJ1)-2,$C$2)&amp;" "&amp;$C$4</f>
        <v>G0196Z 34Y BLC2 Curncy</v>
      </c>
      <c r="AK9" s="40" t="str">
        <f ca="1">$B$4&amp;OFFSET(Master!$M$6,COLUMN(AK1)-2,$C$2)&amp;" "&amp;$C$4</f>
        <v>G0196Z 35Y BLC2 Curncy</v>
      </c>
      <c r="AL9" s="40" t="str">
        <f ca="1">$B$4&amp;OFFSET(Master!$M$6,COLUMN(AL1)-2,$C$2)&amp;" "&amp;$C$4</f>
        <v>G0196Z 36Y BLC2 Curncy</v>
      </c>
      <c r="AM9" s="40" t="str">
        <f ca="1">$B$4&amp;OFFSET(Master!$M$6,COLUMN(AM1)-2,$C$2)&amp;" "&amp;$C$4</f>
        <v>G0196Z 37Y BLC2 Curncy</v>
      </c>
      <c r="AN9" s="40" t="str">
        <f ca="1">$B$4&amp;OFFSET(Master!$M$6,COLUMN(AN1)-2,$C$2)&amp;" "&amp;$C$4</f>
        <v>G0196Z 38Y BLC2 Curncy</v>
      </c>
      <c r="AO9" s="40" t="str">
        <f ca="1">$B$4&amp;OFFSET(Master!$M$6,COLUMN(AO1)-2,$C$2)&amp;" "&amp;$C$4</f>
        <v>G0196Z 39Y BLC2 Curncy</v>
      </c>
      <c r="AP9" s="40" t="str">
        <f ca="1">$B$4&amp;OFFSET(Master!$M$6,COLUMN(AP1)-2,$C$2)&amp;" "&amp;$C$4</f>
        <v>G0196Z 40Y BLC2 Curncy</v>
      </c>
      <c r="AQ9" s="40" t="str">
        <f ca="1">$B$4&amp;OFFSET(Master!$M$6,COLUMN(AQ1)-2,$C$2)&amp;" "&amp;$C$4</f>
        <v>G0196Z 41Y BLC2 Curncy</v>
      </c>
      <c r="AR9" s="40" t="str">
        <f ca="1">$B$4&amp;OFFSET(Master!$M$6,COLUMN(AR1)-2,$C$2)&amp;" "&amp;$C$4</f>
        <v>G0196Z 42Y BLC2 Curncy</v>
      </c>
      <c r="AS9" s="40" t="str">
        <f ca="1">$B$4&amp;OFFSET(Master!$M$6,COLUMN(AS1)-2,$C$2)&amp;" "&amp;$C$4</f>
        <v>G0196Z 43Y BLC2 Curncy</v>
      </c>
      <c r="AT9" s="40" t="str">
        <f ca="1">$B$4&amp;OFFSET(Master!$M$6,COLUMN(AT1)-2,$C$2)&amp;" "&amp;$C$4</f>
        <v>G0196Z 44Y BLC2 Curncy</v>
      </c>
      <c r="AU9" s="40" t="str">
        <f ca="1">$B$4&amp;OFFSET(Master!$M$6,COLUMN(AU1)-2,$C$2)&amp;" "&amp;$C$4</f>
        <v>G0196Z 45Y BLC2 Curncy</v>
      </c>
      <c r="AV9" s="40" t="str">
        <f ca="1">$B$4&amp;OFFSET(Master!$M$6,COLUMN(AV1)-2,$C$2)&amp;" "&amp;$C$4</f>
        <v>G0196Z 46Y BLC2 Curncy</v>
      </c>
      <c r="AW9" s="40" t="str">
        <f ca="1">$B$4&amp;OFFSET(Master!$M$6,COLUMN(AW1)-2,$C$2)&amp;" "&amp;$C$4</f>
        <v>G0196Z 47Y BLC2 Curncy</v>
      </c>
      <c r="AX9" s="40" t="str">
        <f ca="1">$B$4&amp;OFFSET(Master!$M$6,COLUMN(AX1)-2,$C$2)&amp;" "&amp;$C$4</f>
        <v>G0196Z 48Y BLC2 Curncy</v>
      </c>
      <c r="AY9" s="40" t="str">
        <f ca="1">$B$4&amp;OFFSET(Master!$M$6,COLUMN(AY1)-2,$C$2)&amp;" "&amp;$C$4</f>
        <v>G0196Z 49Y BLC2 Curncy</v>
      </c>
      <c r="AZ9" s="40" t="str">
        <f ca="1">$B$4&amp;OFFSET(Master!$M$6,COLUMN(AZ1)-2,$C$2)&amp;" "&amp;$C$4</f>
        <v>G0196Z 50Y BLC2 Curncy</v>
      </c>
      <c r="BA9" s="40" t="str">
        <f ca="1">$B$4&amp;OFFSET(Master!$M$6,COLUMN(BA1)-2,$C$2)&amp;" "&amp;$C$4</f>
        <v>G0196Z 51Y BLC2 Curncy</v>
      </c>
      <c r="BB9" s="40" t="str">
        <f ca="1">$B$4&amp;OFFSET(Master!$M$6,COLUMN(BB1)-2,$C$2)&amp;" "&amp;$C$4</f>
        <v>G0196Z 52Y BLC2 Curncy</v>
      </c>
      <c r="BC9" s="40" t="str">
        <f ca="1">$B$4&amp;OFFSET(Master!$M$6,COLUMN(BC1)-2,$C$2)&amp;" "&amp;$C$4</f>
        <v>G0196Z 53Y BLC2 Curncy</v>
      </c>
      <c r="BD9" s="40" t="str">
        <f ca="1">$B$4&amp;OFFSET(Master!$M$6,COLUMN(BD1)-2,$C$2)&amp;" "&amp;$C$4</f>
        <v>G0196Z 54Y BLC2 Curncy</v>
      </c>
      <c r="BE9" s="40" t="str">
        <f ca="1">$B$4&amp;OFFSET(Master!$M$6,COLUMN(BE1)-2,$C$2)&amp;" "&amp;$C$4</f>
        <v>G0196Z 55Y BLC2 Curncy</v>
      </c>
      <c r="BF9" s="40" t="str">
        <f ca="1">$B$4&amp;OFFSET(Master!$M$6,COLUMN(BF1)-2,$C$2)&amp;" "&amp;$C$4</f>
        <v>G0196Z 56Y BLC2 Curncy</v>
      </c>
      <c r="BG9" s="40" t="str">
        <f ca="1">$B$4&amp;OFFSET(Master!$M$6,COLUMN(BG1)-2,$C$2)&amp;" "&amp;$C$4</f>
        <v>G0196Z 57Y BLC2 Curncy</v>
      </c>
      <c r="BH9" s="40" t="str">
        <f ca="1">$B$4&amp;OFFSET(Master!$M$6,COLUMN(BH1)-2,$C$2)&amp;" "&amp;$C$4</f>
        <v>G0196Z 58Y BLC2 Curncy</v>
      </c>
      <c r="BI9" s="40" t="str">
        <f ca="1">$B$4&amp;OFFSET(Master!$M$6,COLUMN(BI1)-2,$C$2)&amp;" "&amp;$C$4</f>
        <v>G0196Z 59Y BLC2 Curncy</v>
      </c>
      <c r="BJ9" s="40" t="str">
        <f ca="1">$B$4&amp;OFFSET(Master!$M$6,COLUMN(BJ1)-2,$C$2)&amp;" "&amp;$C$4</f>
        <v>G0196Z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00FF"/>
  </sheetPr>
  <dimension ref="A1:CC32"/>
  <sheetViews>
    <sheetView zoomScale="80" zoomScaleNormal="80" workbookViewId="0">
      <pane xSplit="3" ySplit="10" topLeftCell="AO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30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BI0662</v>
      </c>
      <c r="C4" s="29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"/>
    </row>
    <row r="9" spans="1:63" s="1" customFormat="1" ht="45" x14ac:dyDescent="0.25">
      <c r="A9" s="4"/>
      <c r="B9" s="4"/>
      <c r="C9" s="29" t="str">
        <f ca="1">$B$4&amp;OFFSET(Master!$M$6,COLUMN(C1)-2,$C$2)&amp;" "&amp;$C$4</f>
        <v>BI0662 1Y BVLI Curncy</v>
      </c>
      <c r="D9" s="29" t="str">
        <f ca="1">$B$4&amp;OFFSET(Master!$M$6,COLUMN(D1)-2,$C$2)&amp;" "&amp;$C$4</f>
        <v>BI0662 2Y BVLI Curncy</v>
      </c>
      <c r="E9" s="29" t="str">
        <f ca="1">$B$4&amp;OFFSET(Master!$M$6,COLUMN(E1)-2,$C$2)&amp;" "&amp;$C$4</f>
        <v>BI0662 3Y BVLI Curncy</v>
      </c>
      <c r="F9" s="29" t="str">
        <f ca="1">$B$4&amp;OFFSET(Master!$M$6,COLUMN(F1)-2,$C$2)&amp;" "&amp;$C$4</f>
        <v>BI0662 4Y BVLI Curncy</v>
      </c>
      <c r="G9" s="29" t="str">
        <f ca="1">$B$4&amp;OFFSET(Master!$M$6,COLUMN(G1)-2,$C$2)&amp;" "&amp;$C$4</f>
        <v>BI0662 5Y BVLI Curncy</v>
      </c>
      <c r="H9" s="29" t="str">
        <f ca="1">$B$4&amp;OFFSET(Master!$M$6,COLUMN(H1)-2,$C$2)&amp;" "&amp;$C$4</f>
        <v>BI0662 6Y BVLI Curncy</v>
      </c>
      <c r="I9" s="29" t="str">
        <f ca="1">$B$4&amp;OFFSET(Master!$M$6,COLUMN(I1)-2,$C$2)&amp;" "&amp;$C$4</f>
        <v>BI0662 7Y BVLI Curncy</v>
      </c>
      <c r="J9" s="29" t="str">
        <f ca="1">$B$4&amp;OFFSET(Master!$M$6,COLUMN(J1)-2,$C$2)&amp;" "&amp;$C$4</f>
        <v>BI0662 8Y BVLI Curncy</v>
      </c>
      <c r="K9" s="29" t="str">
        <f ca="1">$B$4&amp;OFFSET(Master!$M$6,COLUMN(K1)-2,$C$2)&amp;" "&amp;$C$4</f>
        <v>BI0662 9Y BVLI Curncy</v>
      </c>
      <c r="L9" s="29" t="str">
        <f ca="1">$B$4&amp;OFFSET(Master!$M$6,COLUMN(L1)-2,$C$2)&amp;" "&amp;$C$4</f>
        <v>BI0662 10Y BVLI Curncy</v>
      </c>
      <c r="M9" s="29" t="str">
        <f ca="1">$B$4&amp;OFFSET(Master!$M$6,COLUMN(M1)-2,$C$2)&amp;" "&amp;$C$4</f>
        <v>BI0662 11Y BVLI Curncy</v>
      </c>
      <c r="N9" s="29" t="str">
        <f ca="1">$B$4&amp;OFFSET(Master!$M$6,COLUMN(N1)-2,$C$2)&amp;" "&amp;$C$4</f>
        <v>BI0662 12Y BVLI Curncy</v>
      </c>
      <c r="O9" s="29" t="str">
        <f ca="1">$B$4&amp;OFFSET(Master!$M$6,COLUMN(O1)-2,$C$2)&amp;" "&amp;$C$4</f>
        <v>BI0662 13Y BVLI Curncy</v>
      </c>
      <c r="P9" s="29" t="str">
        <f ca="1">$B$4&amp;OFFSET(Master!$M$6,COLUMN(P1)-2,$C$2)&amp;" "&amp;$C$4</f>
        <v>BI0662 14Y BVLI Curncy</v>
      </c>
      <c r="Q9" s="29" t="str">
        <f ca="1">$B$4&amp;OFFSET(Master!$M$6,COLUMN(Q1)-2,$C$2)&amp;" "&amp;$C$4</f>
        <v>BI0662 15Y BVLI Curncy</v>
      </c>
      <c r="R9" s="29" t="str">
        <f ca="1">$B$4&amp;OFFSET(Master!$M$6,COLUMN(R1)-2,$C$2)&amp;" "&amp;$C$4</f>
        <v>BI0662 16Y BVLI Curncy</v>
      </c>
      <c r="S9" s="29" t="str">
        <f ca="1">$B$4&amp;OFFSET(Master!$M$6,COLUMN(S1)-2,$C$2)&amp;" "&amp;$C$4</f>
        <v>BI0662 17Y BVLI Curncy</v>
      </c>
      <c r="T9" s="29" t="str">
        <f ca="1">$B$4&amp;OFFSET(Master!$M$6,COLUMN(T1)-2,$C$2)&amp;" "&amp;$C$4</f>
        <v>BI0662 18Y BVLI Curncy</v>
      </c>
      <c r="U9" s="29" t="str">
        <f ca="1">$B$4&amp;OFFSET(Master!$M$6,COLUMN(U1)-2,$C$2)&amp;" "&amp;$C$4</f>
        <v>BI0662 19Y BVLI Curncy</v>
      </c>
      <c r="V9" s="29" t="str">
        <f ca="1">$B$4&amp;OFFSET(Master!$M$6,COLUMN(V1)-2,$C$2)&amp;" "&amp;$C$4</f>
        <v>BI0662 20Y BVLI Curncy</v>
      </c>
      <c r="W9" s="29" t="str">
        <f ca="1">$B$4&amp;OFFSET(Master!$M$6,COLUMN(W1)-2,$C$2)&amp;" "&amp;$C$4</f>
        <v>BI0662 21Y BVLI Curncy</v>
      </c>
      <c r="X9" s="29" t="str">
        <f ca="1">$B$4&amp;OFFSET(Master!$M$6,COLUMN(X1)-2,$C$2)&amp;" "&amp;$C$4</f>
        <v>BI0662 22Y BVLI Curncy</v>
      </c>
      <c r="Y9" s="29" t="str">
        <f ca="1">$B$4&amp;OFFSET(Master!$M$6,COLUMN(Y1)-2,$C$2)&amp;" "&amp;$C$4</f>
        <v>BI0662 23Y BVLI Curncy</v>
      </c>
      <c r="Z9" s="29" t="str">
        <f ca="1">$B$4&amp;OFFSET(Master!$M$6,COLUMN(Z1)-2,$C$2)&amp;" "&amp;$C$4</f>
        <v>BI0662 24Y BVLI Curncy</v>
      </c>
      <c r="AA9" s="29" t="str">
        <f ca="1">$B$4&amp;OFFSET(Master!$M$6,COLUMN(AA1)-2,$C$2)&amp;" "&amp;$C$4</f>
        <v>BI0662 25Y BVLI Curncy</v>
      </c>
      <c r="AB9" s="29" t="str">
        <f ca="1">$B$4&amp;OFFSET(Master!$M$6,COLUMN(AB1)-2,$C$2)&amp;" "&amp;$C$4</f>
        <v>BI0662 26Y BVLI Curncy</v>
      </c>
      <c r="AC9" s="29" t="str">
        <f ca="1">$B$4&amp;OFFSET(Master!$M$6,COLUMN(AC1)-2,$C$2)&amp;" "&amp;$C$4</f>
        <v>BI0662 27Y BVLI Curncy</v>
      </c>
      <c r="AD9" s="29" t="str">
        <f ca="1">$B$4&amp;OFFSET(Master!$M$6,COLUMN(AD1)-2,$C$2)&amp;" "&amp;$C$4</f>
        <v>BI0662 28Y BVLI Curncy</v>
      </c>
      <c r="AE9" s="29" t="str">
        <f ca="1">$B$4&amp;OFFSET(Master!$M$6,COLUMN(AE1)-2,$C$2)&amp;" "&amp;$C$4</f>
        <v>BI0662 29Y BVLI Curncy</v>
      </c>
      <c r="AF9" s="29" t="str">
        <f ca="1">$B$4&amp;OFFSET(Master!$M$6,COLUMN(AF1)-2,$C$2)&amp;" "&amp;$C$4</f>
        <v>BI0662 30Y BVLI Curncy</v>
      </c>
      <c r="AG9" s="29" t="str">
        <f ca="1">$B$4&amp;OFFSET(Master!$M$6,COLUMN(AG1)-2,$C$2)&amp;" "&amp;$C$4</f>
        <v>BI0662 31Y BVLI Curncy</v>
      </c>
      <c r="AH9" s="29" t="str">
        <f ca="1">$B$4&amp;OFFSET(Master!$M$6,COLUMN(AH1)-2,$C$2)&amp;" "&amp;$C$4</f>
        <v>BI0662 32Y BVLI Curncy</v>
      </c>
      <c r="AI9" s="29" t="str">
        <f ca="1">$B$4&amp;OFFSET(Master!$M$6,COLUMN(AI1)-2,$C$2)&amp;" "&amp;$C$4</f>
        <v>BI0662 33Y BVLI Curncy</v>
      </c>
      <c r="AJ9" s="29" t="str">
        <f ca="1">$B$4&amp;OFFSET(Master!$M$6,COLUMN(AJ1)-2,$C$2)&amp;" "&amp;$C$4</f>
        <v>BI0662 34Y BVLI Curncy</v>
      </c>
      <c r="AK9" s="29" t="str">
        <f ca="1">$B$4&amp;OFFSET(Master!$M$6,COLUMN(AK1)-2,$C$2)&amp;" "&amp;$C$4</f>
        <v>BI0662 35Y BVLI Curncy</v>
      </c>
      <c r="AL9" s="29" t="str">
        <f ca="1">$B$4&amp;OFFSET(Master!$M$6,COLUMN(AL1)-2,$C$2)&amp;" "&amp;$C$4</f>
        <v>BI0662 36Y BVLI Curncy</v>
      </c>
      <c r="AM9" s="29" t="str">
        <f ca="1">$B$4&amp;OFFSET(Master!$M$6,COLUMN(AM1)-2,$C$2)&amp;" "&amp;$C$4</f>
        <v>BI0662 37Y BVLI Curncy</v>
      </c>
      <c r="AN9" s="29" t="str">
        <f ca="1">$B$4&amp;OFFSET(Master!$M$6,COLUMN(AN1)-2,$C$2)&amp;" "&amp;$C$4</f>
        <v>BI0662 38Y BVLI Curncy</v>
      </c>
      <c r="AO9" s="29" t="str">
        <f ca="1">$B$4&amp;OFFSET(Master!$M$6,COLUMN(AO1)-2,$C$2)&amp;" "&amp;$C$4</f>
        <v>BI0662 39Y BVLI Curncy</v>
      </c>
      <c r="AP9" s="29" t="str">
        <f ca="1">$B$4&amp;OFFSET(Master!$M$6,COLUMN(AP1)-2,$C$2)&amp;" "&amp;$C$4</f>
        <v>BI0662 40Y BVLI Curncy</v>
      </c>
      <c r="AQ9" s="29" t="str">
        <f ca="1">$B$4&amp;OFFSET(Master!$M$6,COLUMN(AQ1)-2,$C$2)&amp;" "&amp;$C$4</f>
        <v>BI0662 41Y BVLI Curncy</v>
      </c>
      <c r="AR9" s="29" t="str">
        <f ca="1">$B$4&amp;OFFSET(Master!$M$6,COLUMN(AR1)-2,$C$2)&amp;" "&amp;$C$4</f>
        <v>BI0662 42Y BVLI Curncy</v>
      </c>
      <c r="AS9" s="29" t="str">
        <f ca="1">$B$4&amp;OFFSET(Master!$M$6,COLUMN(AS1)-2,$C$2)&amp;" "&amp;$C$4</f>
        <v>BI0662 43Y BVLI Curncy</v>
      </c>
      <c r="AT9" s="29" t="str">
        <f ca="1">$B$4&amp;OFFSET(Master!$M$6,COLUMN(AT1)-2,$C$2)&amp;" "&amp;$C$4</f>
        <v>BI0662 44Y BVLI Curncy</v>
      </c>
      <c r="AU9" s="29" t="str">
        <f ca="1">$B$4&amp;OFFSET(Master!$M$6,COLUMN(AU1)-2,$C$2)&amp;" "&amp;$C$4</f>
        <v>BI0662 45Y BVLI Curncy</v>
      </c>
      <c r="AV9" s="29" t="str">
        <f ca="1">$B$4&amp;OFFSET(Master!$M$6,COLUMN(AV1)-2,$C$2)&amp;" "&amp;$C$4</f>
        <v>BI0662 46Y BVLI Curncy</v>
      </c>
      <c r="AW9" s="29" t="str">
        <f ca="1">$B$4&amp;OFFSET(Master!$M$6,COLUMN(AW1)-2,$C$2)&amp;" "&amp;$C$4</f>
        <v>BI0662 47Y BVLI Curncy</v>
      </c>
      <c r="AX9" s="29" t="str">
        <f ca="1">$B$4&amp;OFFSET(Master!$M$6,COLUMN(AX1)-2,$C$2)&amp;" "&amp;$C$4</f>
        <v>BI0662 48Y BVLI Curncy</v>
      </c>
      <c r="AY9" s="29" t="str">
        <f ca="1">$B$4&amp;OFFSET(Master!$M$6,COLUMN(AY1)-2,$C$2)&amp;" "&amp;$C$4</f>
        <v>BI0662 49Y BVLI Curncy</v>
      </c>
      <c r="AZ9" s="29" t="str">
        <f ca="1">$B$4&amp;OFFSET(Master!$M$6,COLUMN(AZ1)-2,$C$2)&amp;" "&amp;$C$4</f>
        <v>BI0662 50Y BVLI Curncy</v>
      </c>
      <c r="BA9" s="29" t="str">
        <f ca="1">$B$4&amp;OFFSET(Master!$M$6,COLUMN(BA1)-2,$C$2)&amp;" "&amp;$C$4</f>
        <v>BI0662 51Y BVLI Curncy</v>
      </c>
      <c r="BB9" s="29" t="str">
        <f ca="1">$B$4&amp;OFFSET(Master!$M$6,COLUMN(BB1)-2,$C$2)&amp;" "&amp;$C$4</f>
        <v>BI0662 52Y BVLI Curncy</v>
      </c>
      <c r="BC9" s="29" t="str">
        <f ca="1">$B$4&amp;OFFSET(Master!$M$6,COLUMN(BC1)-2,$C$2)&amp;" "&amp;$C$4</f>
        <v>BI0662 53Y BVLI Curncy</v>
      </c>
      <c r="BD9" s="29" t="str">
        <f ca="1">$B$4&amp;OFFSET(Master!$M$6,COLUMN(BD1)-2,$C$2)&amp;" "&amp;$C$4</f>
        <v>BI0662 54Y BVLI Curncy</v>
      </c>
      <c r="BE9" s="29" t="str">
        <f ca="1">$B$4&amp;OFFSET(Master!$M$6,COLUMN(BE1)-2,$C$2)&amp;" "&amp;$C$4</f>
        <v>BI0662 55Y BVLI Curncy</v>
      </c>
      <c r="BF9" s="29" t="str">
        <f ca="1">$B$4&amp;OFFSET(Master!$M$6,COLUMN(BF1)-2,$C$2)&amp;" "&amp;$C$4</f>
        <v>BI0662 56Y BVLI Curncy</v>
      </c>
      <c r="BG9" s="29" t="str">
        <f ca="1">$B$4&amp;OFFSET(Master!$M$6,COLUMN(BG1)-2,$C$2)&amp;" "&amp;$C$4</f>
        <v>BI0662 57Y BVLI Curncy</v>
      </c>
      <c r="BH9" s="29" t="str">
        <f ca="1">$B$4&amp;OFFSET(Master!$M$6,COLUMN(BH1)-2,$C$2)&amp;" "&amp;$C$4</f>
        <v>BI0662 58Y BVLI Curncy</v>
      </c>
      <c r="BI9" s="29" t="str">
        <f ca="1">$B$4&amp;OFFSET(Master!$M$6,COLUMN(BI1)-2,$C$2)&amp;" "&amp;$C$4</f>
        <v>BI0662 59Y BVLI Curncy</v>
      </c>
      <c r="BJ9" s="29" t="str">
        <f ca="1">$B$4&amp;OFFSET(Master!$M$6,COLUMN(BJ1)-2,$C$2)&amp;" "&amp;$C$4</f>
        <v>BI0662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G0107Z</v>
      </c>
      <c r="C4" s="40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G0107Z 1Y BLC2 Curncy</v>
      </c>
      <c r="D9" s="40" t="str">
        <f ca="1">$B$4&amp;OFFSET(Master!$M$6,COLUMN(D1)-2,$C$2)&amp;" "&amp;$C$4</f>
        <v>G0107Z 2Y BLC2 Curncy</v>
      </c>
      <c r="E9" s="40" t="str">
        <f ca="1">$B$4&amp;OFFSET(Master!$M$6,COLUMN(E1)-2,$C$2)&amp;" "&amp;$C$4</f>
        <v>G0107Z 3Y BLC2 Curncy</v>
      </c>
      <c r="F9" s="40" t="str">
        <f ca="1">$B$4&amp;OFFSET(Master!$M$6,COLUMN(F1)-2,$C$2)&amp;" "&amp;$C$4</f>
        <v>G0107Z 4Y BLC2 Curncy</v>
      </c>
      <c r="G9" s="40" t="str">
        <f ca="1">$B$4&amp;OFFSET(Master!$M$6,COLUMN(G1)-2,$C$2)&amp;" "&amp;$C$4</f>
        <v>G0107Z 5Y BLC2 Curncy</v>
      </c>
      <c r="H9" s="40" t="str">
        <f ca="1">$B$4&amp;OFFSET(Master!$M$6,COLUMN(H1)-2,$C$2)&amp;" "&amp;$C$4</f>
        <v>G0107Z 6Y BLC2 Curncy</v>
      </c>
      <c r="I9" s="40" t="str">
        <f ca="1">$B$4&amp;OFFSET(Master!$M$6,COLUMN(I1)-2,$C$2)&amp;" "&amp;$C$4</f>
        <v>G0107Z 7Y BLC2 Curncy</v>
      </c>
      <c r="J9" s="40" t="str">
        <f ca="1">$B$4&amp;OFFSET(Master!$M$6,COLUMN(J1)-2,$C$2)&amp;" "&amp;$C$4</f>
        <v>G0107Z 8Y BLC2 Curncy</v>
      </c>
      <c r="K9" s="40" t="str">
        <f ca="1">$B$4&amp;OFFSET(Master!$M$6,COLUMN(K1)-2,$C$2)&amp;" "&amp;$C$4</f>
        <v>G0107Z 9Y BLC2 Curncy</v>
      </c>
      <c r="L9" s="40" t="str">
        <f ca="1">$B$4&amp;OFFSET(Master!$M$6,COLUMN(L1)-2,$C$2)&amp;" "&amp;$C$4</f>
        <v>G0107Z 10Y BLC2 Curncy</v>
      </c>
      <c r="M9" s="40" t="str">
        <f ca="1">$B$4&amp;OFFSET(Master!$M$6,COLUMN(M1)-2,$C$2)&amp;" "&amp;$C$4</f>
        <v>G0107Z 11Y BLC2 Curncy</v>
      </c>
      <c r="N9" s="40" t="str">
        <f ca="1">$B$4&amp;OFFSET(Master!$M$6,COLUMN(N1)-2,$C$2)&amp;" "&amp;$C$4</f>
        <v>G0107Z 12Y BLC2 Curncy</v>
      </c>
      <c r="O9" s="40" t="str">
        <f ca="1">$B$4&amp;OFFSET(Master!$M$6,COLUMN(O1)-2,$C$2)&amp;" "&amp;$C$4</f>
        <v>G0107Z 13Y BLC2 Curncy</v>
      </c>
      <c r="P9" s="40" t="str">
        <f ca="1">$B$4&amp;OFFSET(Master!$M$6,COLUMN(P1)-2,$C$2)&amp;" "&amp;$C$4</f>
        <v>G0107Z 14Y BLC2 Curncy</v>
      </c>
      <c r="Q9" s="40" t="str">
        <f ca="1">$B$4&amp;OFFSET(Master!$M$6,COLUMN(Q1)-2,$C$2)&amp;" "&amp;$C$4</f>
        <v>G0107Z 15Y BLC2 Curncy</v>
      </c>
      <c r="R9" s="40" t="str">
        <f ca="1">$B$4&amp;OFFSET(Master!$M$6,COLUMN(R1)-2,$C$2)&amp;" "&amp;$C$4</f>
        <v>G0107Z 16Y BLC2 Curncy</v>
      </c>
      <c r="S9" s="40" t="str">
        <f ca="1">$B$4&amp;OFFSET(Master!$M$6,COLUMN(S1)-2,$C$2)&amp;" "&amp;$C$4</f>
        <v>G0107Z 17Y BLC2 Curncy</v>
      </c>
      <c r="T9" s="40" t="str">
        <f ca="1">$B$4&amp;OFFSET(Master!$M$6,COLUMN(T1)-2,$C$2)&amp;" "&amp;$C$4</f>
        <v>G0107Z 18Y BLC2 Curncy</v>
      </c>
      <c r="U9" s="40" t="str">
        <f ca="1">$B$4&amp;OFFSET(Master!$M$6,COLUMN(U1)-2,$C$2)&amp;" "&amp;$C$4</f>
        <v>G0107Z 19Y BLC2 Curncy</v>
      </c>
      <c r="V9" s="40" t="str">
        <f ca="1">$B$4&amp;OFFSET(Master!$M$6,COLUMN(V1)-2,$C$2)&amp;" "&amp;$C$4</f>
        <v>G0107Z 20Y BLC2 Curncy</v>
      </c>
      <c r="W9" s="40" t="str">
        <f ca="1">$B$4&amp;OFFSET(Master!$M$6,COLUMN(W1)-2,$C$2)&amp;" "&amp;$C$4</f>
        <v>G0107Z 21Y BLC2 Curncy</v>
      </c>
      <c r="X9" s="40" t="str">
        <f ca="1">$B$4&amp;OFFSET(Master!$M$6,COLUMN(X1)-2,$C$2)&amp;" "&amp;$C$4</f>
        <v>G0107Z 22Y BLC2 Curncy</v>
      </c>
      <c r="Y9" s="40" t="str">
        <f ca="1">$B$4&amp;OFFSET(Master!$M$6,COLUMN(Y1)-2,$C$2)&amp;" "&amp;$C$4</f>
        <v>G0107Z 23Y BLC2 Curncy</v>
      </c>
      <c r="Z9" s="40" t="str">
        <f ca="1">$B$4&amp;OFFSET(Master!$M$6,COLUMN(Z1)-2,$C$2)&amp;" "&amp;$C$4</f>
        <v>G0107Z 24Y BLC2 Curncy</v>
      </c>
      <c r="AA9" s="40" t="str">
        <f ca="1">$B$4&amp;OFFSET(Master!$M$6,COLUMN(AA1)-2,$C$2)&amp;" "&amp;$C$4</f>
        <v>G0107Z 25Y BLC2 Curncy</v>
      </c>
      <c r="AB9" s="40" t="str">
        <f ca="1">$B$4&amp;OFFSET(Master!$M$6,COLUMN(AB1)-2,$C$2)&amp;" "&amp;$C$4</f>
        <v>G0107Z 26Y BLC2 Curncy</v>
      </c>
      <c r="AC9" s="40" t="str">
        <f ca="1">$B$4&amp;OFFSET(Master!$M$6,COLUMN(AC1)-2,$C$2)&amp;" "&amp;$C$4</f>
        <v>G0107Z 27Y BLC2 Curncy</v>
      </c>
      <c r="AD9" s="40" t="str">
        <f ca="1">$B$4&amp;OFFSET(Master!$M$6,COLUMN(AD1)-2,$C$2)&amp;" "&amp;$C$4</f>
        <v>G0107Z 28Y BLC2 Curncy</v>
      </c>
      <c r="AE9" s="40" t="str">
        <f ca="1">$B$4&amp;OFFSET(Master!$M$6,COLUMN(AE1)-2,$C$2)&amp;" "&amp;$C$4</f>
        <v>G0107Z 29Y BLC2 Curncy</v>
      </c>
      <c r="AF9" s="40" t="str">
        <f ca="1">$B$4&amp;OFFSET(Master!$M$6,COLUMN(AF1)-2,$C$2)&amp;" "&amp;$C$4</f>
        <v>G0107Z 30Y BLC2 Curncy</v>
      </c>
      <c r="AG9" s="40" t="str">
        <f ca="1">$B$4&amp;OFFSET(Master!$M$6,COLUMN(AG1)-2,$C$2)&amp;" "&amp;$C$4</f>
        <v>G0107Z 31Y BLC2 Curncy</v>
      </c>
      <c r="AH9" s="40" t="str">
        <f ca="1">$B$4&amp;OFFSET(Master!$M$6,COLUMN(AH1)-2,$C$2)&amp;" "&amp;$C$4</f>
        <v>G0107Z 32Y BLC2 Curncy</v>
      </c>
      <c r="AI9" s="40" t="str">
        <f ca="1">$B$4&amp;OFFSET(Master!$M$6,COLUMN(AI1)-2,$C$2)&amp;" "&amp;$C$4</f>
        <v>G0107Z 33Y BLC2 Curncy</v>
      </c>
      <c r="AJ9" s="40" t="str">
        <f ca="1">$B$4&amp;OFFSET(Master!$M$6,COLUMN(AJ1)-2,$C$2)&amp;" "&amp;$C$4</f>
        <v>G0107Z 34Y BLC2 Curncy</v>
      </c>
      <c r="AK9" s="40" t="str">
        <f ca="1">$B$4&amp;OFFSET(Master!$M$6,COLUMN(AK1)-2,$C$2)&amp;" "&amp;$C$4</f>
        <v>G0107Z 35Y BLC2 Curncy</v>
      </c>
      <c r="AL9" s="40" t="str">
        <f ca="1">$B$4&amp;OFFSET(Master!$M$6,COLUMN(AL1)-2,$C$2)&amp;" "&amp;$C$4</f>
        <v>G0107Z 36Y BLC2 Curncy</v>
      </c>
      <c r="AM9" s="40" t="str">
        <f ca="1">$B$4&amp;OFFSET(Master!$M$6,COLUMN(AM1)-2,$C$2)&amp;" "&amp;$C$4</f>
        <v>G0107Z 37Y BLC2 Curncy</v>
      </c>
      <c r="AN9" s="40" t="str">
        <f ca="1">$B$4&amp;OFFSET(Master!$M$6,COLUMN(AN1)-2,$C$2)&amp;" "&amp;$C$4</f>
        <v>G0107Z 38Y BLC2 Curncy</v>
      </c>
      <c r="AO9" s="40" t="str">
        <f ca="1">$B$4&amp;OFFSET(Master!$M$6,COLUMN(AO1)-2,$C$2)&amp;" "&amp;$C$4</f>
        <v>G0107Z 39Y BLC2 Curncy</v>
      </c>
      <c r="AP9" s="40" t="str">
        <f ca="1">$B$4&amp;OFFSET(Master!$M$6,COLUMN(AP1)-2,$C$2)&amp;" "&amp;$C$4</f>
        <v>G0107Z 40Y BLC2 Curncy</v>
      </c>
      <c r="AQ9" s="40" t="str">
        <f ca="1">$B$4&amp;OFFSET(Master!$M$6,COLUMN(AQ1)-2,$C$2)&amp;" "&amp;$C$4</f>
        <v>G0107Z 41Y BLC2 Curncy</v>
      </c>
      <c r="AR9" s="40" t="str">
        <f ca="1">$B$4&amp;OFFSET(Master!$M$6,COLUMN(AR1)-2,$C$2)&amp;" "&amp;$C$4</f>
        <v>G0107Z 42Y BLC2 Curncy</v>
      </c>
      <c r="AS9" s="40" t="str">
        <f ca="1">$B$4&amp;OFFSET(Master!$M$6,COLUMN(AS1)-2,$C$2)&amp;" "&amp;$C$4</f>
        <v>G0107Z 43Y BLC2 Curncy</v>
      </c>
      <c r="AT9" s="40" t="str">
        <f ca="1">$B$4&amp;OFFSET(Master!$M$6,COLUMN(AT1)-2,$C$2)&amp;" "&amp;$C$4</f>
        <v>G0107Z 44Y BLC2 Curncy</v>
      </c>
      <c r="AU9" s="40" t="str">
        <f ca="1">$B$4&amp;OFFSET(Master!$M$6,COLUMN(AU1)-2,$C$2)&amp;" "&amp;$C$4</f>
        <v>G0107Z 45Y BLC2 Curncy</v>
      </c>
      <c r="AV9" s="40" t="str">
        <f ca="1">$B$4&amp;OFFSET(Master!$M$6,COLUMN(AV1)-2,$C$2)&amp;" "&amp;$C$4</f>
        <v>G0107Z 46Y BLC2 Curncy</v>
      </c>
      <c r="AW9" s="40" t="str">
        <f ca="1">$B$4&amp;OFFSET(Master!$M$6,COLUMN(AW1)-2,$C$2)&amp;" "&amp;$C$4</f>
        <v>G0107Z 47Y BLC2 Curncy</v>
      </c>
      <c r="AX9" s="40" t="str">
        <f ca="1">$B$4&amp;OFFSET(Master!$M$6,COLUMN(AX1)-2,$C$2)&amp;" "&amp;$C$4</f>
        <v>G0107Z 48Y BLC2 Curncy</v>
      </c>
      <c r="AY9" s="40" t="str">
        <f ca="1">$B$4&amp;OFFSET(Master!$M$6,COLUMN(AY1)-2,$C$2)&amp;" "&amp;$C$4</f>
        <v>G0107Z 49Y BLC2 Curncy</v>
      </c>
      <c r="AZ9" s="40" t="str">
        <f ca="1">$B$4&amp;OFFSET(Master!$M$6,COLUMN(AZ1)-2,$C$2)&amp;" "&amp;$C$4</f>
        <v>G0107Z 50Y BLC2 Curncy</v>
      </c>
      <c r="BA9" s="40" t="str">
        <f ca="1">$B$4&amp;OFFSET(Master!$M$6,COLUMN(BA1)-2,$C$2)&amp;" "&amp;$C$4</f>
        <v>G0107Z 51Y BLC2 Curncy</v>
      </c>
      <c r="BB9" s="40" t="str">
        <f ca="1">$B$4&amp;OFFSET(Master!$M$6,COLUMN(BB1)-2,$C$2)&amp;" "&amp;$C$4</f>
        <v>G0107Z 52Y BLC2 Curncy</v>
      </c>
      <c r="BC9" s="40" t="str">
        <f ca="1">$B$4&amp;OFFSET(Master!$M$6,COLUMN(BC1)-2,$C$2)&amp;" "&amp;$C$4</f>
        <v>G0107Z 53Y BLC2 Curncy</v>
      </c>
      <c r="BD9" s="40" t="str">
        <f ca="1">$B$4&amp;OFFSET(Master!$M$6,COLUMN(BD1)-2,$C$2)&amp;" "&amp;$C$4</f>
        <v>G0107Z 54Y BLC2 Curncy</v>
      </c>
      <c r="BE9" s="40" t="str">
        <f ca="1">$B$4&amp;OFFSET(Master!$M$6,COLUMN(BE1)-2,$C$2)&amp;" "&amp;$C$4</f>
        <v>G0107Z 55Y BLC2 Curncy</v>
      </c>
      <c r="BF9" s="40" t="str">
        <f ca="1">$B$4&amp;OFFSET(Master!$M$6,COLUMN(BF1)-2,$C$2)&amp;" "&amp;$C$4</f>
        <v>G0107Z 56Y BLC2 Curncy</v>
      </c>
      <c r="BG9" s="40" t="str">
        <f ca="1">$B$4&amp;OFFSET(Master!$M$6,COLUMN(BG1)-2,$C$2)&amp;" "&amp;$C$4</f>
        <v>G0107Z 57Y BLC2 Curncy</v>
      </c>
      <c r="BH9" s="40" t="str">
        <f ca="1">$B$4&amp;OFFSET(Master!$M$6,COLUMN(BH1)-2,$C$2)&amp;" "&amp;$C$4</f>
        <v>G0107Z 58Y BLC2 Curncy</v>
      </c>
      <c r="BI9" s="40" t="str">
        <f ca="1">$B$4&amp;OFFSET(Master!$M$6,COLUMN(BI1)-2,$C$2)&amp;" "&amp;$C$4</f>
        <v>G0107Z 59Y BLC2 Curncy</v>
      </c>
      <c r="BJ9" s="40" t="str">
        <f ca="1">$B$4&amp;OFFSET(Master!$M$6,COLUMN(BJ1)-2,$C$2)&amp;" "&amp;$C$4</f>
        <v>G0107Z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rgb="FFFFFF00"/>
  </sheetPr>
  <dimension ref="A1:CC32"/>
  <sheetViews>
    <sheetView zoomScale="70" zoomScaleNormal="70" workbookViewId="0">
      <pane xSplit="3" ySplit="10" topLeftCell="AK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BI0570</v>
      </c>
      <c r="C4" s="40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0" t="str">
        <f ca="1">$B$4&amp;OFFSET(Master!$M$6,COLUMN(C1)-2,$C$2)&amp;" "&amp;$C$4</f>
        <v>BI0570 1Y BVLI Curncy</v>
      </c>
      <c r="D9" s="40" t="str">
        <f ca="1">$B$4&amp;OFFSET(Master!$M$6,COLUMN(D1)-2,$C$2)&amp;" "&amp;$C$4</f>
        <v>BI0570 2Y BVLI Curncy</v>
      </c>
      <c r="E9" s="40" t="str">
        <f ca="1">$B$4&amp;OFFSET(Master!$M$6,COLUMN(E1)-2,$C$2)&amp;" "&amp;$C$4</f>
        <v>BI0570 3Y BVLI Curncy</v>
      </c>
      <c r="F9" s="40" t="str">
        <f ca="1">$B$4&amp;OFFSET(Master!$M$6,COLUMN(F1)-2,$C$2)&amp;" "&amp;$C$4</f>
        <v>BI0570 4Y BVLI Curncy</v>
      </c>
      <c r="G9" s="40" t="str">
        <f ca="1">$B$4&amp;OFFSET(Master!$M$6,COLUMN(G1)-2,$C$2)&amp;" "&amp;$C$4</f>
        <v>BI0570 5Y BVLI Curncy</v>
      </c>
      <c r="H9" s="40" t="str">
        <f ca="1">$B$4&amp;OFFSET(Master!$M$6,COLUMN(H1)-2,$C$2)&amp;" "&amp;$C$4</f>
        <v>BI0570 6Y BVLI Curncy</v>
      </c>
      <c r="I9" s="40" t="str">
        <f ca="1">$B$4&amp;OFFSET(Master!$M$6,COLUMN(I1)-2,$C$2)&amp;" "&amp;$C$4</f>
        <v>BI0570 7Y BVLI Curncy</v>
      </c>
      <c r="J9" s="40" t="str">
        <f ca="1">$B$4&amp;OFFSET(Master!$M$6,COLUMN(J1)-2,$C$2)&amp;" "&amp;$C$4</f>
        <v>BI0570 8Y BVLI Curncy</v>
      </c>
      <c r="K9" s="40" t="str">
        <f ca="1">$B$4&amp;OFFSET(Master!$M$6,COLUMN(K1)-2,$C$2)&amp;" "&amp;$C$4</f>
        <v>BI0570 9Y BVLI Curncy</v>
      </c>
      <c r="L9" s="40" t="str">
        <f ca="1">$B$4&amp;OFFSET(Master!$M$6,COLUMN(L1)-2,$C$2)&amp;" "&amp;$C$4</f>
        <v>BI0570 10Y BVLI Curncy</v>
      </c>
      <c r="M9" s="40" t="str">
        <f ca="1">$B$4&amp;OFFSET(Master!$M$6,COLUMN(M1)-2,$C$2)&amp;" "&amp;$C$4</f>
        <v>BI0570 11Y BVLI Curncy</v>
      </c>
      <c r="N9" s="40" t="str">
        <f ca="1">$B$4&amp;OFFSET(Master!$M$6,COLUMN(N1)-2,$C$2)&amp;" "&amp;$C$4</f>
        <v>BI0570 12Y BVLI Curncy</v>
      </c>
      <c r="O9" s="40" t="str">
        <f ca="1">$B$4&amp;OFFSET(Master!$M$6,COLUMN(O1)-2,$C$2)&amp;" "&amp;$C$4</f>
        <v>BI0570 13Y BVLI Curncy</v>
      </c>
      <c r="P9" s="40" t="str">
        <f ca="1">$B$4&amp;OFFSET(Master!$M$6,COLUMN(P1)-2,$C$2)&amp;" "&amp;$C$4</f>
        <v>BI0570 14Y BVLI Curncy</v>
      </c>
      <c r="Q9" s="40" t="str">
        <f ca="1">$B$4&amp;OFFSET(Master!$M$6,COLUMN(Q1)-2,$C$2)&amp;" "&amp;$C$4</f>
        <v>BI0570 15Y BVLI Curncy</v>
      </c>
      <c r="R9" s="40" t="str">
        <f ca="1">$B$4&amp;OFFSET(Master!$M$6,COLUMN(R1)-2,$C$2)&amp;" "&amp;$C$4</f>
        <v>BI0570 16Y BVLI Curncy</v>
      </c>
      <c r="S9" s="40" t="str">
        <f ca="1">$B$4&amp;OFFSET(Master!$M$6,COLUMN(S1)-2,$C$2)&amp;" "&amp;$C$4</f>
        <v>BI0570 17Y BVLI Curncy</v>
      </c>
      <c r="T9" s="40" t="str">
        <f ca="1">$B$4&amp;OFFSET(Master!$M$6,COLUMN(T1)-2,$C$2)&amp;" "&amp;$C$4</f>
        <v>BI0570 18Y BVLI Curncy</v>
      </c>
      <c r="U9" s="40" t="str">
        <f ca="1">$B$4&amp;OFFSET(Master!$M$6,COLUMN(U1)-2,$C$2)&amp;" "&amp;$C$4</f>
        <v>BI0570 19Y BVLI Curncy</v>
      </c>
      <c r="V9" s="40" t="str">
        <f ca="1">$B$4&amp;OFFSET(Master!$M$6,COLUMN(V1)-2,$C$2)&amp;" "&amp;$C$4</f>
        <v>BI0570 20Y BVLI Curncy</v>
      </c>
      <c r="W9" s="40" t="str">
        <f ca="1">$B$4&amp;OFFSET(Master!$M$6,COLUMN(W1)-2,$C$2)&amp;" "&amp;$C$4</f>
        <v>BI0570 21Y BVLI Curncy</v>
      </c>
      <c r="X9" s="40" t="str">
        <f ca="1">$B$4&amp;OFFSET(Master!$M$6,COLUMN(X1)-2,$C$2)&amp;" "&amp;$C$4</f>
        <v>BI0570 22Y BVLI Curncy</v>
      </c>
      <c r="Y9" s="40" t="str">
        <f ca="1">$B$4&amp;OFFSET(Master!$M$6,COLUMN(Y1)-2,$C$2)&amp;" "&amp;$C$4</f>
        <v>BI0570 23Y BVLI Curncy</v>
      </c>
      <c r="Z9" s="40" t="str">
        <f ca="1">$B$4&amp;OFFSET(Master!$M$6,COLUMN(Z1)-2,$C$2)&amp;" "&amp;$C$4</f>
        <v>BI0570 24Y BVLI Curncy</v>
      </c>
      <c r="AA9" s="40" t="str">
        <f ca="1">$B$4&amp;OFFSET(Master!$M$6,COLUMN(AA1)-2,$C$2)&amp;" "&amp;$C$4</f>
        <v>BI0570 25Y BVLI Curncy</v>
      </c>
      <c r="AB9" s="40" t="str">
        <f ca="1">$B$4&amp;OFFSET(Master!$M$6,COLUMN(AB1)-2,$C$2)&amp;" "&amp;$C$4</f>
        <v>BI0570 26Y BVLI Curncy</v>
      </c>
      <c r="AC9" s="40" t="str">
        <f ca="1">$B$4&amp;OFFSET(Master!$M$6,COLUMN(AC1)-2,$C$2)&amp;" "&amp;$C$4</f>
        <v>BI0570 27Y BVLI Curncy</v>
      </c>
      <c r="AD9" s="40" t="str">
        <f ca="1">$B$4&amp;OFFSET(Master!$M$6,COLUMN(AD1)-2,$C$2)&amp;" "&amp;$C$4</f>
        <v>BI0570 28Y BVLI Curncy</v>
      </c>
      <c r="AE9" s="40" t="str">
        <f ca="1">$B$4&amp;OFFSET(Master!$M$6,COLUMN(AE1)-2,$C$2)&amp;" "&amp;$C$4</f>
        <v>BI0570 29Y BVLI Curncy</v>
      </c>
      <c r="AF9" s="40" t="str">
        <f ca="1">$B$4&amp;OFFSET(Master!$M$6,COLUMN(AF1)-2,$C$2)&amp;" "&amp;$C$4</f>
        <v>BI0570 30Y BVLI Curncy</v>
      </c>
      <c r="AG9" s="40" t="str">
        <f ca="1">$B$4&amp;OFFSET(Master!$M$6,COLUMN(AG1)-2,$C$2)&amp;" "&amp;$C$4</f>
        <v>BI0570 31Y BVLI Curncy</v>
      </c>
      <c r="AH9" s="40" t="str">
        <f ca="1">$B$4&amp;OFFSET(Master!$M$6,COLUMN(AH1)-2,$C$2)&amp;" "&amp;$C$4</f>
        <v>BI0570 32Y BVLI Curncy</v>
      </c>
      <c r="AI9" s="40" t="str">
        <f ca="1">$B$4&amp;OFFSET(Master!$M$6,COLUMN(AI1)-2,$C$2)&amp;" "&amp;$C$4</f>
        <v>BI0570 33Y BVLI Curncy</v>
      </c>
      <c r="AJ9" s="40" t="str">
        <f ca="1">$B$4&amp;OFFSET(Master!$M$6,COLUMN(AJ1)-2,$C$2)&amp;" "&amp;$C$4</f>
        <v>BI0570 34Y BVLI Curncy</v>
      </c>
      <c r="AK9" s="40" t="str">
        <f ca="1">$B$4&amp;OFFSET(Master!$M$6,COLUMN(AK1)-2,$C$2)&amp;" "&amp;$C$4</f>
        <v>BI0570 35Y BVLI Curncy</v>
      </c>
      <c r="AL9" s="40" t="str">
        <f ca="1">$B$4&amp;OFFSET(Master!$M$6,COLUMN(AL1)-2,$C$2)&amp;" "&amp;$C$4</f>
        <v>BI0570 36Y BVLI Curncy</v>
      </c>
      <c r="AM9" s="40" t="str">
        <f ca="1">$B$4&amp;OFFSET(Master!$M$6,COLUMN(AM1)-2,$C$2)&amp;" "&amp;$C$4</f>
        <v>BI0570 37Y BVLI Curncy</v>
      </c>
      <c r="AN9" s="40" t="str">
        <f ca="1">$B$4&amp;OFFSET(Master!$M$6,COLUMN(AN1)-2,$C$2)&amp;" "&amp;$C$4</f>
        <v>BI0570 38Y BVLI Curncy</v>
      </c>
      <c r="AO9" s="40" t="str">
        <f ca="1">$B$4&amp;OFFSET(Master!$M$6,COLUMN(AO1)-2,$C$2)&amp;" "&amp;$C$4</f>
        <v>BI0570 39Y BVLI Curncy</v>
      </c>
      <c r="AP9" s="40" t="str">
        <f ca="1">$B$4&amp;OFFSET(Master!$M$6,COLUMN(AP1)-2,$C$2)&amp;" "&amp;$C$4</f>
        <v>BI0570 40Y BVLI Curncy</v>
      </c>
      <c r="AQ9" s="40" t="str">
        <f ca="1">$B$4&amp;OFFSET(Master!$M$6,COLUMN(AQ1)-2,$C$2)&amp;" "&amp;$C$4</f>
        <v>BI0570 41Y BVLI Curncy</v>
      </c>
      <c r="AR9" s="40" t="str">
        <f ca="1">$B$4&amp;OFFSET(Master!$M$6,COLUMN(AR1)-2,$C$2)&amp;" "&amp;$C$4</f>
        <v>BI0570 42Y BVLI Curncy</v>
      </c>
      <c r="AS9" s="40" t="str">
        <f ca="1">$B$4&amp;OFFSET(Master!$M$6,COLUMN(AS1)-2,$C$2)&amp;" "&amp;$C$4</f>
        <v>BI0570 43Y BVLI Curncy</v>
      </c>
      <c r="AT9" s="40" t="str">
        <f ca="1">$B$4&amp;OFFSET(Master!$M$6,COLUMN(AT1)-2,$C$2)&amp;" "&amp;$C$4</f>
        <v>BI0570 44Y BVLI Curncy</v>
      </c>
      <c r="AU9" s="40" t="str">
        <f ca="1">$B$4&amp;OFFSET(Master!$M$6,COLUMN(AU1)-2,$C$2)&amp;" "&amp;$C$4</f>
        <v>BI0570 45Y BVLI Curncy</v>
      </c>
      <c r="AV9" s="40" t="str">
        <f ca="1">$B$4&amp;OFFSET(Master!$M$6,COLUMN(AV1)-2,$C$2)&amp;" "&amp;$C$4</f>
        <v>BI0570 46Y BVLI Curncy</v>
      </c>
      <c r="AW9" s="40" t="str">
        <f ca="1">$B$4&amp;OFFSET(Master!$M$6,COLUMN(AW1)-2,$C$2)&amp;" "&amp;$C$4</f>
        <v>BI0570 47Y BVLI Curncy</v>
      </c>
      <c r="AX9" s="40" t="str">
        <f ca="1">$B$4&amp;OFFSET(Master!$M$6,COLUMN(AX1)-2,$C$2)&amp;" "&amp;$C$4</f>
        <v>BI0570 48Y BVLI Curncy</v>
      </c>
      <c r="AY9" s="40" t="str">
        <f ca="1">$B$4&amp;OFFSET(Master!$M$6,COLUMN(AY1)-2,$C$2)&amp;" "&amp;$C$4</f>
        <v>BI0570 49Y BVLI Curncy</v>
      </c>
      <c r="AZ9" s="40" t="str">
        <f ca="1">$B$4&amp;OFFSET(Master!$M$6,COLUMN(AZ1)-2,$C$2)&amp;" "&amp;$C$4</f>
        <v>BI0570 50Y BVLI Curncy</v>
      </c>
      <c r="BA9" s="40" t="str">
        <f ca="1">$B$4&amp;OFFSET(Master!$M$6,COLUMN(BA1)-2,$C$2)&amp;" "&amp;$C$4</f>
        <v>BI0570 51Y BVLI Curncy</v>
      </c>
      <c r="BB9" s="40" t="str">
        <f ca="1">$B$4&amp;OFFSET(Master!$M$6,COLUMN(BB1)-2,$C$2)&amp;" "&amp;$C$4</f>
        <v>BI0570 52Y BVLI Curncy</v>
      </c>
      <c r="BC9" s="40" t="str">
        <f ca="1">$B$4&amp;OFFSET(Master!$M$6,COLUMN(BC1)-2,$C$2)&amp;" "&amp;$C$4</f>
        <v>BI0570 53Y BVLI Curncy</v>
      </c>
      <c r="BD9" s="40" t="str">
        <f ca="1">$B$4&amp;OFFSET(Master!$M$6,COLUMN(BD1)-2,$C$2)&amp;" "&amp;$C$4</f>
        <v>BI0570 54Y BVLI Curncy</v>
      </c>
      <c r="BE9" s="40" t="str">
        <f ca="1">$B$4&amp;OFFSET(Master!$M$6,COLUMN(BE1)-2,$C$2)&amp;" "&amp;$C$4</f>
        <v>BI0570 55Y BVLI Curncy</v>
      </c>
      <c r="BF9" s="40" t="str">
        <f ca="1">$B$4&amp;OFFSET(Master!$M$6,COLUMN(BF1)-2,$C$2)&amp;" "&amp;$C$4</f>
        <v>BI0570 56Y BVLI Curncy</v>
      </c>
      <c r="BG9" s="40" t="str">
        <f ca="1">$B$4&amp;OFFSET(Master!$M$6,COLUMN(BG1)-2,$C$2)&amp;" "&amp;$C$4</f>
        <v>BI0570 57Y BVLI Curncy</v>
      </c>
      <c r="BH9" s="40" t="str">
        <f ca="1">$B$4&amp;OFFSET(Master!$M$6,COLUMN(BH1)-2,$C$2)&amp;" "&amp;$C$4</f>
        <v>BI0570 58Y BVLI Curncy</v>
      </c>
      <c r="BI9" s="40" t="str">
        <f ca="1">$B$4&amp;OFFSET(Master!$M$6,COLUMN(BI1)-2,$C$2)&amp;" "&amp;$C$4</f>
        <v>BI0570 59Y BVLI Curncy</v>
      </c>
      <c r="BJ9" s="40" t="str">
        <f ca="1">$B$4&amp;OFFSET(Master!$M$6,COLUMN(BJ1)-2,$C$2)&amp;" "&amp;$C$4</f>
        <v>BI0570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tabColor rgb="FFFFFF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0" t="str">
        <f>VLOOKUP(B2,Master!$B$7:$I$49,8,FALSE)</f>
        <v>BI0594</v>
      </c>
      <c r="C4" s="40" t="str">
        <f>VLOOKUP(B2,Master!$B$7:$J$49,9,FALSE)</f>
        <v>BVLI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1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1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0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60" customHeight="1" x14ac:dyDescent="0.25">
      <c r="A9" s="4"/>
      <c r="B9" s="4"/>
      <c r="C9" s="40" t="str">
        <f ca="1">$B$4&amp;OFFSET(Master!$M$6,COLUMN(C1)-2,$C$2)&amp;" "&amp;$C$4</f>
        <v>BI0594 1Y BVLI Curncy</v>
      </c>
      <c r="D9" s="40" t="str">
        <f ca="1">$B$4&amp;OFFSET(Master!$M$6,COLUMN(D1)-2,$C$2)&amp;" "&amp;$C$4</f>
        <v>BI0594 2Y BVLI Curncy</v>
      </c>
      <c r="E9" s="40" t="str">
        <f ca="1">$B$4&amp;OFFSET(Master!$M$6,COLUMN(E1)-2,$C$2)&amp;" "&amp;$C$4</f>
        <v>BI0594 3Y BVLI Curncy</v>
      </c>
      <c r="F9" s="40" t="str">
        <f ca="1">$B$4&amp;OFFSET(Master!$M$6,COLUMN(F1)-2,$C$2)&amp;" "&amp;$C$4</f>
        <v>BI0594 4Y BVLI Curncy</v>
      </c>
      <c r="G9" s="40" t="str">
        <f ca="1">$B$4&amp;OFFSET(Master!$M$6,COLUMN(G1)-2,$C$2)&amp;" "&amp;$C$4</f>
        <v>BI0594 5Y BVLI Curncy</v>
      </c>
      <c r="H9" s="40" t="str">
        <f ca="1">$B$4&amp;OFFSET(Master!$M$6,COLUMN(H1)-2,$C$2)&amp;" "&amp;$C$4</f>
        <v>BI0594 6Y BVLI Curncy</v>
      </c>
      <c r="I9" s="40" t="str">
        <f ca="1">$B$4&amp;OFFSET(Master!$M$6,COLUMN(I1)-2,$C$2)&amp;" "&amp;$C$4</f>
        <v>BI0594 7Y BVLI Curncy</v>
      </c>
      <c r="J9" s="40" t="str">
        <f ca="1">$B$4&amp;OFFSET(Master!$M$6,COLUMN(J1)-2,$C$2)&amp;" "&amp;$C$4</f>
        <v>BI0594 8Y BVLI Curncy</v>
      </c>
      <c r="K9" s="40" t="str">
        <f ca="1">$B$4&amp;OFFSET(Master!$M$6,COLUMN(K1)-2,$C$2)&amp;" "&amp;$C$4</f>
        <v>BI0594 9Y BVLI Curncy</v>
      </c>
      <c r="L9" s="40" t="str">
        <f ca="1">$B$4&amp;OFFSET(Master!$M$6,COLUMN(L1)-2,$C$2)&amp;" "&amp;$C$4</f>
        <v>BI0594 10Y BVLI Curncy</v>
      </c>
      <c r="M9" s="40" t="str">
        <f ca="1">$B$4&amp;OFFSET(Master!$M$6,COLUMN(M1)-2,$C$2)&amp;" "&amp;$C$4</f>
        <v>BI0594 11Y BVLI Curncy</v>
      </c>
      <c r="N9" s="40" t="str">
        <f ca="1">$B$4&amp;OFFSET(Master!$M$6,COLUMN(N1)-2,$C$2)&amp;" "&amp;$C$4</f>
        <v>BI0594 12Y BVLI Curncy</v>
      </c>
      <c r="O9" s="40" t="str">
        <f ca="1">$B$4&amp;OFFSET(Master!$M$6,COLUMN(O1)-2,$C$2)&amp;" "&amp;$C$4</f>
        <v>BI0594 13Y BVLI Curncy</v>
      </c>
      <c r="P9" s="40" t="str">
        <f ca="1">$B$4&amp;OFFSET(Master!$M$6,COLUMN(P1)-2,$C$2)&amp;" "&amp;$C$4</f>
        <v>BI0594 14Y BVLI Curncy</v>
      </c>
      <c r="Q9" s="40" t="str">
        <f ca="1">$B$4&amp;OFFSET(Master!$M$6,COLUMN(Q1)-2,$C$2)&amp;" "&amp;$C$4</f>
        <v>BI0594 15Y BVLI Curncy</v>
      </c>
      <c r="R9" s="40" t="str">
        <f ca="1">$B$4&amp;OFFSET(Master!$M$6,COLUMN(R1)-2,$C$2)&amp;" "&amp;$C$4</f>
        <v>BI0594 16Y BVLI Curncy</v>
      </c>
      <c r="S9" s="40" t="str">
        <f ca="1">$B$4&amp;OFFSET(Master!$M$6,COLUMN(S1)-2,$C$2)&amp;" "&amp;$C$4</f>
        <v>BI0594 17Y BVLI Curncy</v>
      </c>
      <c r="T9" s="40" t="str">
        <f ca="1">$B$4&amp;OFFSET(Master!$M$6,COLUMN(T1)-2,$C$2)&amp;" "&amp;$C$4</f>
        <v>BI0594 18Y BVLI Curncy</v>
      </c>
      <c r="U9" s="40" t="str">
        <f ca="1">$B$4&amp;OFFSET(Master!$M$6,COLUMN(U1)-2,$C$2)&amp;" "&amp;$C$4</f>
        <v>BI0594 19Y BVLI Curncy</v>
      </c>
      <c r="V9" s="40" t="str">
        <f ca="1">$B$4&amp;OFFSET(Master!$M$6,COLUMN(V1)-2,$C$2)&amp;" "&amp;$C$4</f>
        <v>BI0594 20Y BVLI Curncy</v>
      </c>
      <c r="W9" s="40" t="str">
        <f ca="1">$B$4&amp;OFFSET(Master!$M$6,COLUMN(W1)-2,$C$2)&amp;" "&amp;$C$4</f>
        <v>BI0594 21Y BVLI Curncy</v>
      </c>
      <c r="X9" s="40" t="str">
        <f ca="1">$B$4&amp;OFFSET(Master!$M$6,COLUMN(X1)-2,$C$2)&amp;" "&amp;$C$4</f>
        <v>BI0594 22Y BVLI Curncy</v>
      </c>
      <c r="Y9" s="40" t="str">
        <f ca="1">$B$4&amp;OFFSET(Master!$M$6,COLUMN(Y1)-2,$C$2)&amp;" "&amp;$C$4</f>
        <v>BI0594 23Y BVLI Curncy</v>
      </c>
      <c r="Z9" s="40" t="str">
        <f ca="1">$B$4&amp;OFFSET(Master!$M$6,COLUMN(Z1)-2,$C$2)&amp;" "&amp;$C$4</f>
        <v>BI0594 24Y BVLI Curncy</v>
      </c>
      <c r="AA9" s="40" t="str">
        <f ca="1">$B$4&amp;OFFSET(Master!$M$6,COLUMN(AA1)-2,$C$2)&amp;" "&amp;$C$4</f>
        <v>BI0594 25Y BVLI Curncy</v>
      </c>
      <c r="AB9" s="40" t="str">
        <f ca="1">$B$4&amp;OFFSET(Master!$M$6,COLUMN(AB1)-2,$C$2)&amp;" "&amp;$C$4</f>
        <v>BI0594 26Y BVLI Curncy</v>
      </c>
      <c r="AC9" s="40" t="str">
        <f ca="1">$B$4&amp;OFFSET(Master!$M$6,COLUMN(AC1)-2,$C$2)&amp;" "&amp;$C$4</f>
        <v>BI0594 27Y BVLI Curncy</v>
      </c>
      <c r="AD9" s="40" t="str">
        <f ca="1">$B$4&amp;OFFSET(Master!$M$6,COLUMN(AD1)-2,$C$2)&amp;" "&amp;$C$4</f>
        <v>BI0594 28Y BVLI Curncy</v>
      </c>
      <c r="AE9" s="40" t="str">
        <f ca="1">$B$4&amp;OFFSET(Master!$M$6,COLUMN(AE1)-2,$C$2)&amp;" "&amp;$C$4</f>
        <v>BI0594 29Y BVLI Curncy</v>
      </c>
      <c r="AF9" s="40" t="str">
        <f ca="1">$B$4&amp;OFFSET(Master!$M$6,COLUMN(AF1)-2,$C$2)&amp;" "&amp;$C$4</f>
        <v>BI0594 30Y BVLI Curncy</v>
      </c>
      <c r="AG9" s="40" t="str">
        <f ca="1">$B$4&amp;OFFSET(Master!$M$6,COLUMN(AG1)-2,$C$2)&amp;" "&amp;$C$4</f>
        <v>BI0594 31Y BVLI Curncy</v>
      </c>
      <c r="AH9" s="40" t="str">
        <f ca="1">$B$4&amp;OFFSET(Master!$M$6,COLUMN(AH1)-2,$C$2)&amp;" "&amp;$C$4</f>
        <v>BI0594 32Y BVLI Curncy</v>
      </c>
      <c r="AI9" s="40" t="str">
        <f ca="1">$B$4&amp;OFFSET(Master!$M$6,COLUMN(AI1)-2,$C$2)&amp;" "&amp;$C$4</f>
        <v>BI0594 33Y BVLI Curncy</v>
      </c>
      <c r="AJ9" s="40" t="str">
        <f ca="1">$B$4&amp;OFFSET(Master!$M$6,COLUMN(AJ1)-2,$C$2)&amp;" "&amp;$C$4</f>
        <v>BI0594 34Y BVLI Curncy</v>
      </c>
      <c r="AK9" s="40" t="str">
        <f ca="1">$B$4&amp;OFFSET(Master!$M$6,COLUMN(AK1)-2,$C$2)&amp;" "&amp;$C$4</f>
        <v>BI0594 35Y BVLI Curncy</v>
      </c>
      <c r="AL9" s="40" t="str">
        <f ca="1">$B$4&amp;OFFSET(Master!$M$6,COLUMN(AL1)-2,$C$2)&amp;" "&amp;$C$4</f>
        <v>BI0594 36Y BVLI Curncy</v>
      </c>
      <c r="AM9" s="40" t="str">
        <f ca="1">$B$4&amp;OFFSET(Master!$M$6,COLUMN(AM1)-2,$C$2)&amp;" "&amp;$C$4</f>
        <v>BI0594 37Y BVLI Curncy</v>
      </c>
      <c r="AN9" s="40" t="str">
        <f ca="1">$B$4&amp;OFFSET(Master!$M$6,COLUMN(AN1)-2,$C$2)&amp;" "&amp;$C$4</f>
        <v>BI0594 38Y BVLI Curncy</v>
      </c>
      <c r="AO9" s="40" t="str">
        <f ca="1">$B$4&amp;OFFSET(Master!$M$6,COLUMN(AO1)-2,$C$2)&amp;" "&amp;$C$4</f>
        <v>BI0594 39Y BVLI Curncy</v>
      </c>
      <c r="AP9" s="40" t="str">
        <f ca="1">$B$4&amp;OFFSET(Master!$M$6,COLUMN(AP1)-2,$C$2)&amp;" "&amp;$C$4</f>
        <v>BI0594 40Y BVLI Curncy</v>
      </c>
      <c r="AQ9" s="40" t="str">
        <f ca="1">$B$4&amp;OFFSET(Master!$M$6,COLUMN(AQ1)-2,$C$2)&amp;" "&amp;$C$4</f>
        <v>BI0594 41Y BVLI Curncy</v>
      </c>
      <c r="AR9" s="40" t="str">
        <f ca="1">$B$4&amp;OFFSET(Master!$M$6,COLUMN(AR1)-2,$C$2)&amp;" "&amp;$C$4</f>
        <v>BI0594 42Y BVLI Curncy</v>
      </c>
      <c r="AS9" s="40" t="str">
        <f ca="1">$B$4&amp;OFFSET(Master!$M$6,COLUMN(AS1)-2,$C$2)&amp;" "&amp;$C$4</f>
        <v>BI0594 43Y BVLI Curncy</v>
      </c>
      <c r="AT9" s="40" t="str">
        <f ca="1">$B$4&amp;OFFSET(Master!$M$6,COLUMN(AT1)-2,$C$2)&amp;" "&amp;$C$4</f>
        <v>BI0594 44Y BVLI Curncy</v>
      </c>
      <c r="AU9" s="40" t="str">
        <f ca="1">$B$4&amp;OFFSET(Master!$M$6,COLUMN(AU1)-2,$C$2)&amp;" "&amp;$C$4</f>
        <v>BI0594 45Y BVLI Curncy</v>
      </c>
      <c r="AV9" s="40" t="str">
        <f ca="1">$B$4&amp;OFFSET(Master!$M$6,COLUMN(AV1)-2,$C$2)&amp;" "&amp;$C$4</f>
        <v>BI0594 46Y BVLI Curncy</v>
      </c>
      <c r="AW9" s="40" t="str">
        <f ca="1">$B$4&amp;OFFSET(Master!$M$6,COLUMN(AW1)-2,$C$2)&amp;" "&amp;$C$4</f>
        <v>BI0594 47Y BVLI Curncy</v>
      </c>
      <c r="AX9" s="40" t="str">
        <f ca="1">$B$4&amp;OFFSET(Master!$M$6,COLUMN(AX1)-2,$C$2)&amp;" "&amp;$C$4</f>
        <v>BI0594 48Y BVLI Curncy</v>
      </c>
      <c r="AY9" s="40" t="str">
        <f ca="1">$B$4&amp;OFFSET(Master!$M$6,COLUMN(AY1)-2,$C$2)&amp;" "&amp;$C$4</f>
        <v>BI0594 49Y BVLI Curncy</v>
      </c>
      <c r="AZ9" s="40" t="str">
        <f ca="1">$B$4&amp;OFFSET(Master!$M$6,COLUMN(AZ1)-2,$C$2)&amp;" "&amp;$C$4</f>
        <v>BI0594 50Y BVLI Curncy</v>
      </c>
      <c r="BA9" s="40" t="str">
        <f ca="1">$B$4&amp;OFFSET(Master!$M$6,COLUMN(BA1)-2,$C$2)&amp;" "&amp;$C$4</f>
        <v>BI0594 51Y BVLI Curncy</v>
      </c>
      <c r="BB9" s="40" t="str">
        <f ca="1">$B$4&amp;OFFSET(Master!$M$6,COLUMN(BB1)-2,$C$2)&amp;" "&amp;$C$4</f>
        <v>BI0594 52Y BVLI Curncy</v>
      </c>
      <c r="BC9" s="40" t="str">
        <f ca="1">$B$4&amp;OFFSET(Master!$M$6,COLUMN(BC1)-2,$C$2)&amp;" "&amp;$C$4</f>
        <v>BI0594 53Y BVLI Curncy</v>
      </c>
      <c r="BD9" s="40" t="str">
        <f ca="1">$B$4&amp;OFFSET(Master!$M$6,COLUMN(BD1)-2,$C$2)&amp;" "&amp;$C$4</f>
        <v>BI0594 54Y BVLI Curncy</v>
      </c>
      <c r="BE9" s="40" t="str">
        <f ca="1">$B$4&amp;OFFSET(Master!$M$6,COLUMN(BE1)-2,$C$2)&amp;" "&amp;$C$4</f>
        <v>BI0594 55Y BVLI Curncy</v>
      </c>
      <c r="BF9" s="40" t="str">
        <f ca="1">$B$4&amp;OFFSET(Master!$M$6,COLUMN(BF1)-2,$C$2)&amp;" "&amp;$C$4</f>
        <v>BI0594 56Y BVLI Curncy</v>
      </c>
      <c r="BG9" s="40" t="str">
        <f ca="1">$B$4&amp;OFFSET(Master!$M$6,COLUMN(BG1)-2,$C$2)&amp;" "&amp;$C$4</f>
        <v>BI0594 57Y BVLI Curncy</v>
      </c>
      <c r="BH9" s="40" t="str">
        <f ca="1">$B$4&amp;OFFSET(Master!$M$6,COLUMN(BH1)-2,$C$2)&amp;" "&amp;$C$4</f>
        <v>BI0594 58Y BVLI Curncy</v>
      </c>
      <c r="BI9" s="40" t="str">
        <f ca="1">$B$4&amp;OFFSET(Master!$M$6,COLUMN(BI1)-2,$C$2)&amp;" "&amp;$C$4</f>
        <v>BI0594 59Y BVLI Curncy</v>
      </c>
      <c r="BJ9" s="40" t="str">
        <f ca="1">$B$4&amp;OFFSET(Master!$M$6,COLUMN(BJ1)-2,$C$2)&amp;" "&amp;$C$4</f>
        <v>BI0594 60Y BVLI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84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2" t="str">
        <f>VLOOKUP(B2,Master!$B$7:$I$49,8,FALSE)</f>
        <v>G0001Z</v>
      </c>
      <c r="C4" s="42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3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3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2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2" t="str">
        <f ca="1">$B$4&amp;OFFSET(Master!$M$6,COLUMN(C1)-2,$C$2)&amp;" "&amp;$C$4</f>
        <v>G0001Z 1Y BLC2 Curncy</v>
      </c>
      <c r="D9" s="42" t="str">
        <f ca="1">$B$4&amp;OFFSET(Master!$M$6,COLUMN(D1)-2,$C$2)&amp;" "&amp;$C$4</f>
        <v>G0001Z 2Y BLC2 Curncy</v>
      </c>
      <c r="E9" s="42" t="str">
        <f ca="1">$B$4&amp;OFFSET(Master!$M$6,COLUMN(E1)-2,$C$2)&amp;" "&amp;$C$4</f>
        <v>G0001Z 3Y BLC2 Curncy</v>
      </c>
      <c r="F9" s="42" t="str">
        <f ca="1">$B$4&amp;OFFSET(Master!$M$6,COLUMN(F1)-2,$C$2)&amp;" "&amp;$C$4</f>
        <v>G0001Z 4Y BLC2 Curncy</v>
      </c>
      <c r="G9" s="42" t="str">
        <f ca="1">$B$4&amp;OFFSET(Master!$M$6,COLUMN(G1)-2,$C$2)&amp;" "&amp;$C$4</f>
        <v>G0001Z 5Y BLC2 Curncy</v>
      </c>
      <c r="H9" s="42" t="str">
        <f ca="1">$B$4&amp;OFFSET(Master!$M$6,COLUMN(H1)-2,$C$2)&amp;" "&amp;$C$4</f>
        <v>G0001Z 6Y BLC2 Curncy</v>
      </c>
      <c r="I9" s="42" t="str">
        <f ca="1">$B$4&amp;OFFSET(Master!$M$6,COLUMN(I1)-2,$C$2)&amp;" "&amp;$C$4</f>
        <v>G0001Z 7Y BLC2 Curncy</v>
      </c>
      <c r="J9" s="42" t="str">
        <f ca="1">$B$4&amp;OFFSET(Master!$M$6,COLUMN(J1)-2,$C$2)&amp;" "&amp;$C$4</f>
        <v>G0001Z 8Y BLC2 Curncy</v>
      </c>
      <c r="K9" s="42" t="str">
        <f ca="1">$B$4&amp;OFFSET(Master!$M$6,COLUMN(K1)-2,$C$2)&amp;" "&amp;$C$4</f>
        <v>G0001Z 9Y BLC2 Curncy</v>
      </c>
      <c r="L9" s="42" t="str">
        <f ca="1">$B$4&amp;OFFSET(Master!$M$6,COLUMN(L1)-2,$C$2)&amp;" "&amp;$C$4</f>
        <v>G0001Z 10Y BLC2 Curncy</v>
      </c>
      <c r="M9" s="42" t="str">
        <f ca="1">$B$4&amp;OFFSET(Master!$M$6,COLUMN(M1)-2,$C$2)&amp;" "&amp;$C$4</f>
        <v>G0001Z 11Y BLC2 Curncy</v>
      </c>
      <c r="N9" s="42" t="str">
        <f ca="1">$B$4&amp;OFFSET(Master!$M$6,COLUMN(N1)-2,$C$2)&amp;" "&amp;$C$4</f>
        <v>G0001Z 12Y BLC2 Curncy</v>
      </c>
      <c r="O9" s="42" t="str">
        <f ca="1">$B$4&amp;OFFSET(Master!$M$6,COLUMN(O1)-2,$C$2)&amp;" "&amp;$C$4</f>
        <v>G0001Z 13Y BLC2 Curncy</v>
      </c>
      <c r="P9" s="42" t="str">
        <f ca="1">$B$4&amp;OFFSET(Master!$M$6,COLUMN(P1)-2,$C$2)&amp;" "&amp;$C$4</f>
        <v>G0001Z 14Y BLC2 Curncy</v>
      </c>
      <c r="Q9" s="42" t="str">
        <f ca="1">$B$4&amp;OFFSET(Master!$M$6,COLUMN(Q1)-2,$C$2)&amp;" "&amp;$C$4</f>
        <v>G0001Z 15Y BLC2 Curncy</v>
      </c>
      <c r="R9" s="42" t="str">
        <f ca="1">$B$4&amp;OFFSET(Master!$M$6,COLUMN(R1)-2,$C$2)&amp;" "&amp;$C$4</f>
        <v>G0001Z 16Y BLC2 Curncy</v>
      </c>
      <c r="S9" s="42" t="str">
        <f ca="1">$B$4&amp;OFFSET(Master!$M$6,COLUMN(S1)-2,$C$2)&amp;" "&amp;$C$4</f>
        <v>G0001Z 17Y BLC2 Curncy</v>
      </c>
      <c r="T9" s="42" t="str">
        <f ca="1">$B$4&amp;OFFSET(Master!$M$6,COLUMN(T1)-2,$C$2)&amp;" "&amp;$C$4</f>
        <v>G0001Z 18Y BLC2 Curncy</v>
      </c>
      <c r="U9" s="42" t="str">
        <f ca="1">$B$4&amp;OFFSET(Master!$M$6,COLUMN(U1)-2,$C$2)&amp;" "&amp;$C$4</f>
        <v>G0001Z 19Y BLC2 Curncy</v>
      </c>
      <c r="V9" s="42" t="str">
        <f ca="1">$B$4&amp;OFFSET(Master!$M$6,COLUMN(V1)-2,$C$2)&amp;" "&amp;$C$4</f>
        <v>G0001Z 20Y BLC2 Curncy</v>
      </c>
      <c r="W9" s="42" t="str">
        <f ca="1">$B$4&amp;OFFSET(Master!$M$6,COLUMN(W1)-2,$C$2)&amp;" "&amp;$C$4</f>
        <v>G0001Z 21Y BLC2 Curncy</v>
      </c>
      <c r="X9" s="42" t="str">
        <f ca="1">$B$4&amp;OFFSET(Master!$M$6,COLUMN(X1)-2,$C$2)&amp;" "&amp;$C$4</f>
        <v>G0001Z 22Y BLC2 Curncy</v>
      </c>
      <c r="Y9" s="42" t="str">
        <f ca="1">$B$4&amp;OFFSET(Master!$M$6,COLUMN(Y1)-2,$C$2)&amp;" "&amp;$C$4</f>
        <v>G0001Z 23Y BLC2 Curncy</v>
      </c>
      <c r="Z9" s="42" t="str">
        <f ca="1">$B$4&amp;OFFSET(Master!$M$6,COLUMN(Z1)-2,$C$2)&amp;" "&amp;$C$4</f>
        <v>G0001Z 24Y BLC2 Curncy</v>
      </c>
      <c r="AA9" s="42" t="str">
        <f ca="1">$B$4&amp;OFFSET(Master!$M$6,COLUMN(AA1)-2,$C$2)&amp;" "&amp;$C$4</f>
        <v>G0001Z 25Y BLC2 Curncy</v>
      </c>
      <c r="AB9" s="42" t="str">
        <f ca="1">$B$4&amp;OFFSET(Master!$M$6,COLUMN(AB1)-2,$C$2)&amp;" "&amp;$C$4</f>
        <v>G0001Z 26Y BLC2 Curncy</v>
      </c>
      <c r="AC9" s="42" t="str">
        <f ca="1">$B$4&amp;OFFSET(Master!$M$6,COLUMN(AC1)-2,$C$2)&amp;" "&amp;$C$4</f>
        <v>G0001Z 27Y BLC2 Curncy</v>
      </c>
      <c r="AD9" s="42" t="str">
        <f ca="1">$B$4&amp;OFFSET(Master!$M$6,COLUMN(AD1)-2,$C$2)&amp;" "&amp;$C$4</f>
        <v>G0001Z 28Y BLC2 Curncy</v>
      </c>
      <c r="AE9" s="42" t="str">
        <f ca="1">$B$4&amp;OFFSET(Master!$M$6,COLUMN(AE1)-2,$C$2)&amp;" "&amp;$C$4</f>
        <v>G0001Z 29Y BLC2 Curncy</v>
      </c>
      <c r="AF9" s="42" t="str">
        <f ca="1">$B$4&amp;OFFSET(Master!$M$6,COLUMN(AF1)-2,$C$2)&amp;" "&amp;$C$4</f>
        <v>G0001Z 30Y BLC2 Curncy</v>
      </c>
      <c r="AG9" s="42" t="str">
        <f ca="1">$B$4&amp;OFFSET(Master!$M$6,COLUMN(AG1)-2,$C$2)&amp;" "&amp;$C$4</f>
        <v>G0001Z 31Y BLC2 Curncy</v>
      </c>
      <c r="AH9" s="42" t="str">
        <f ca="1">$B$4&amp;OFFSET(Master!$M$6,COLUMN(AH1)-2,$C$2)&amp;" "&amp;$C$4</f>
        <v>G0001Z 32Y BLC2 Curncy</v>
      </c>
      <c r="AI9" s="42" t="str">
        <f ca="1">$B$4&amp;OFFSET(Master!$M$6,COLUMN(AI1)-2,$C$2)&amp;" "&amp;$C$4</f>
        <v>G0001Z 33Y BLC2 Curncy</v>
      </c>
      <c r="AJ9" s="42" t="str">
        <f ca="1">$B$4&amp;OFFSET(Master!$M$6,COLUMN(AJ1)-2,$C$2)&amp;" "&amp;$C$4</f>
        <v>G0001Z 34Y BLC2 Curncy</v>
      </c>
      <c r="AK9" s="42" t="str">
        <f ca="1">$B$4&amp;OFFSET(Master!$M$6,COLUMN(AK1)-2,$C$2)&amp;" "&amp;$C$4</f>
        <v>G0001Z 35Y BLC2 Curncy</v>
      </c>
      <c r="AL9" s="42" t="str">
        <f ca="1">$B$4&amp;OFFSET(Master!$M$6,COLUMN(AL1)-2,$C$2)&amp;" "&amp;$C$4</f>
        <v>G0001Z 36Y BLC2 Curncy</v>
      </c>
      <c r="AM9" s="42" t="str">
        <f ca="1">$B$4&amp;OFFSET(Master!$M$6,COLUMN(AM1)-2,$C$2)&amp;" "&amp;$C$4</f>
        <v>G0001Z 37Y BLC2 Curncy</v>
      </c>
      <c r="AN9" s="42" t="str">
        <f ca="1">$B$4&amp;OFFSET(Master!$M$6,COLUMN(AN1)-2,$C$2)&amp;" "&amp;$C$4</f>
        <v>G0001Z 38Y BLC2 Curncy</v>
      </c>
      <c r="AO9" s="42" t="str">
        <f ca="1">$B$4&amp;OFFSET(Master!$M$6,COLUMN(AO1)-2,$C$2)&amp;" "&amp;$C$4</f>
        <v>G0001Z 39Y BLC2 Curncy</v>
      </c>
      <c r="AP9" s="42" t="str">
        <f ca="1">$B$4&amp;OFFSET(Master!$M$6,COLUMN(AP1)-2,$C$2)&amp;" "&amp;$C$4</f>
        <v>G0001Z 40Y BLC2 Curncy</v>
      </c>
      <c r="AQ9" s="42" t="str">
        <f ca="1">$B$4&amp;OFFSET(Master!$M$6,COLUMN(AQ1)-2,$C$2)&amp;" "&amp;$C$4</f>
        <v>G0001Z 41Y BLC2 Curncy</v>
      </c>
      <c r="AR9" s="42" t="str">
        <f ca="1">$B$4&amp;OFFSET(Master!$M$6,COLUMN(AR1)-2,$C$2)&amp;" "&amp;$C$4</f>
        <v>G0001Z 42Y BLC2 Curncy</v>
      </c>
      <c r="AS9" s="42" t="str">
        <f ca="1">$B$4&amp;OFFSET(Master!$M$6,COLUMN(AS1)-2,$C$2)&amp;" "&amp;$C$4</f>
        <v>G0001Z 43Y BLC2 Curncy</v>
      </c>
      <c r="AT9" s="42" t="str">
        <f ca="1">$B$4&amp;OFFSET(Master!$M$6,COLUMN(AT1)-2,$C$2)&amp;" "&amp;$C$4</f>
        <v>G0001Z 44Y BLC2 Curncy</v>
      </c>
      <c r="AU9" s="42" t="str">
        <f ca="1">$B$4&amp;OFFSET(Master!$M$6,COLUMN(AU1)-2,$C$2)&amp;" "&amp;$C$4</f>
        <v>G0001Z 45Y BLC2 Curncy</v>
      </c>
      <c r="AV9" s="42" t="str">
        <f ca="1">$B$4&amp;OFFSET(Master!$M$6,COLUMN(AV1)-2,$C$2)&amp;" "&amp;$C$4</f>
        <v>G0001Z 46Y BLC2 Curncy</v>
      </c>
      <c r="AW9" s="42" t="str">
        <f ca="1">$B$4&amp;OFFSET(Master!$M$6,COLUMN(AW1)-2,$C$2)&amp;" "&amp;$C$4</f>
        <v>G0001Z 47Y BLC2 Curncy</v>
      </c>
      <c r="AX9" s="42" t="str">
        <f ca="1">$B$4&amp;OFFSET(Master!$M$6,COLUMN(AX1)-2,$C$2)&amp;" "&amp;$C$4</f>
        <v>G0001Z 48Y BLC2 Curncy</v>
      </c>
      <c r="AY9" s="42" t="str">
        <f ca="1">$B$4&amp;OFFSET(Master!$M$6,COLUMN(AY1)-2,$C$2)&amp;" "&amp;$C$4</f>
        <v>G0001Z 49Y BLC2 Curncy</v>
      </c>
      <c r="AZ9" s="42" t="str">
        <f ca="1">$B$4&amp;OFFSET(Master!$M$6,COLUMN(AZ1)-2,$C$2)&amp;" "&amp;$C$4</f>
        <v>G0001Z 50Y BLC2 Curncy</v>
      </c>
      <c r="BA9" s="42" t="str">
        <f ca="1">$B$4&amp;OFFSET(Master!$M$6,COLUMN(BA1)-2,$C$2)&amp;" "&amp;$C$4</f>
        <v>G0001Z 51Y BLC2 Curncy</v>
      </c>
      <c r="BB9" s="42" t="str">
        <f ca="1">$B$4&amp;OFFSET(Master!$M$6,COLUMN(BB1)-2,$C$2)&amp;" "&amp;$C$4</f>
        <v>G0001Z 52Y BLC2 Curncy</v>
      </c>
      <c r="BC9" s="42" t="str">
        <f ca="1">$B$4&amp;OFFSET(Master!$M$6,COLUMN(BC1)-2,$C$2)&amp;" "&amp;$C$4</f>
        <v>G0001Z 53Y BLC2 Curncy</v>
      </c>
      <c r="BD9" s="42" t="str">
        <f ca="1">$B$4&amp;OFFSET(Master!$M$6,COLUMN(BD1)-2,$C$2)&amp;" "&amp;$C$4</f>
        <v>G0001Z 54Y BLC2 Curncy</v>
      </c>
      <c r="BE9" s="42" t="str">
        <f ca="1">$B$4&amp;OFFSET(Master!$M$6,COLUMN(BE1)-2,$C$2)&amp;" "&amp;$C$4</f>
        <v>G0001Z 55Y BLC2 Curncy</v>
      </c>
      <c r="BF9" s="42" t="str">
        <f ca="1">$B$4&amp;OFFSET(Master!$M$6,COLUMN(BF1)-2,$C$2)&amp;" "&amp;$C$4</f>
        <v>G0001Z 56Y BLC2 Curncy</v>
      </c>
      <c r="BG9" s="42" t="str">
        <f ca="1">$B$4&amp;OFFSET(Master!$M$6,COLUMN(BG1)-2,$C$2)&amp;" "&amp;$C$4</f>
        <v>G0001Z 57Y BLC2 Curncy</v>
      </c>
      <c r="BH9" s="42" t="str">
        <f ca="1">$B$4&amp;OFFSET(Master!$M$6,COLUMN(BH1)-2,$C$2)&amp;" "&amp;$C$4</f>
        <v>G0001Z 58Y BLC2 Curncy</v>
      </c>
      <c r="BI9" s="42" t="str">
        <f ca="1">$B$4&amp;OFFSET(Master!$M$6,COLUMN(BI1)-2,$C$2)&amp;" "&amp;$C$4</f>
        <v>G0001Z 59Y BLC2 Curncy</v>
      </c>
      <c r="BJ9" s="42" t="str">
        <f ca="1">$B$4&amp;OFFSET(Master!$M$6,COLUMN(BJ1)-2,$C$2)&amp;" "&amp;$C$4</f>
        <v>G0001Z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123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2" t="str">
        <f>VLOOKUP(B2,Master!$B$7:$I$49,8,FALSE)</f>
        <v>G0049Z</v>
      </c>
      <c r="C4" s="42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3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3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2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2" t="str">
        <f ca="1">$B$4&amp;OFFSET(Master!$M$6,COLUMN(C1)-2,$C$2)&amp;" "&amp;$C$4</f>
        <v>G0049Z 1Y BLC2 Curncy</v>
      </c>
      <c r="D9" s="42" t="str">
        <f ca="1">$B$4&amp;OFFSET(Master!$M$6,COLUMN(D1)-2,$C$2)&amp;" "&amp;$C$4</f>
        <v>G0049Z 2Y BLC2 Curncy</v>
      </c>
      <c r="E9" s="42" t="str">
        <f ca="1">$B$4&amp;OFFSET(Master!$M$6,COLUMN(E1)-2,$C$2)&amp;" "&amp;$C$4</f>
        <v>G0049Z 3Y BLC2 Curncy</v>
      </c>
      <c r="F9" s="42" t="str">
        <f ca="1">$B$4&amp;OFFSET(Master!$M$6,COLUMN(F1)-2,$C$2)&amp;" "&amp;$C$4</f>
        <v>G0049Z 4Y BLC2 Curncy</v>
      </c>
      <c r="G9" s="42" t="str">
        <f ca="1">$B$4&amp;OFFSET(Master!$M$6,COLUMN(G1)-2,$C$2)&amp;" "&amp;$C$4</f>
        <v>G0049Z 5Y BLC2 Curncy</v>
      </c>
      <c r="H9" s="42" t="str">
        <f ca="1">$B$4&amp;OFFSET(Master!$M$6,COLUMN(H1)-2,$C$2)&amp;" "&amp;$C$4</f>
        <v>G0049Z 6Y BLC2 Curncy</v>
      </c>
      <c r="I9" s="42" t="str">
        <f ca="1">$B$4&amp;OFFSET(Master!$M$6,COLUMN(I1)-2,$C$2)&amp;" "&amp;$C$4</f>
        <v>G0049Z 7Y BLC2 Curncy</v>
      </c>
      <c r="J9" s="42" t="str">
        <f ca="1">$B$4&amp;OFFSET(Master!$M$6,COLUMN(J1)-2,$C$2)&amp;" "&amp;$C$4</f>
        <v>G0049Z 8Y BLC2 Curncy</v>
      </c>
      <c r="K9" s="42" t="str">
        <f ca="1">$B$4&amp;OFFSET(Master!$M$6,COLUMN(K1)-2,$C$2)&amp;" "&amp;$C$4</f>
        <v>G0049Z 9Y BLC2 Curncy</v>
      </c>
      <c r="L9" s="42" t="str">
        <f ca="1">$B$4&amp;OFFSET(Master!$M$6,COLUMN(L1)-2,$C$2)&amp;" "&amp;$C$4</f>
        <v>G0049Z 10Y BLC2 Curncy</v>
      </c>
      <c r="M9" s="42" t="str">
        <f ca="1">$B$4&amp;OFFSET(Master!$M$6,COLUMN(M1)-2,$C$2)&amp;" "&amp;$C$4</f>
        <v>G0049Z 11Y BLC2 Curncy</v>
      </c>
      <c r="N9" s="42" t="str">
        <f ca="1">$B$4&amp;OFFSET(Master!$M$6,COLUMN(N1)-2,$C$2)&amp;" "&amp;$C$4</f>
        <v>G0049Z 12Y BLC2 Curncy</v>
      </c>
      <c r="O9" s="42" t="str">
        <f ca="1">$B$4&amp;OFFSET(Master!$M$6,COLUMN(O1)-2,$C$2)&amp;" "&amp;$C$4</f>
        <v>G0049Z 13Y BLC2 Curncy</v>
      </c>
      <c r="P9" s="42" t="str">
        <f ca="1">$B$4&amp;OFFSET(Master!$M$6,COLUMN(P1)-2,$C$2)&amp;" "&amp;$C$4</f>
        <v>G0049Z 14Y BLC2 Curncy</v>
      </c>
      <c r="Q9" s="42" t="str">
        <f ca="1">$B$4&amp;OFFSET(Master!$M$6,COLUMN(Q1)-2,$C$2)&amp;" "&amp;$C$4</f>
        <v>G0049Z 15Y BLC2 Curncy</v>
      </c>
      <c r="R9" s="42" t="str">
        <f ca="1">$B$4&amp;OFFSET(Master!$M$6,COLUMN(R1)-2,$C$2)&amp;" "&amp;$C$4</f>
        <v>G0049Z 16Y BLC2 Curncy</v>
      </c>
      <c r="S9" s="42" t="str">
        <f ca="1">$B$4&amp;OFFSET(Master!$M$6,COLUMN(S1)-2,$C$2)&amp;" "&amp;$C$4</f>
        <v>G0049Z 17Y BLC2 Curncy</v>
      </c>
      <c r="T9" s="42" t="str">
        <f ca="1">$B$4&amp;OFFSET(Master!$M$6,COLUMN(T1)-2,$C$2)&amp;" "&amp;$C$4</f>
        <v>G0049Z 18Y BLC2 Curncy</v>
      </c>
      <c r="U9" s="42" t="str">
        <f ca="1">$B$4&amp;OFFSET(Master!$M$6,COLUMN(U1)-2,$C$2)&amp;" "&amp;$C$4</f>
        <v>G0049Z 19Y BLC2 Curncy</v>
      </c>
      <c r="V9" s="42" t="str">
        <f ca="1">$B$4&amp;OFFSET(Master!$M$6,COLUMN(V1)-2,$C$2)&amp;" "&amp;$C$4</f>
        <v>G0049Z 20Y BLC2 Curncy</v>
      </c>
      <c r="W9" s="42" t="str">
        <f ca="1">$B$4&amp;OFFSET(Master!$M$6,COLUMN(W1)-2,$C$2)&amp;" "&amp;$C$4</f>
        <v>G0049Z 21Y BLC2 Curncy</v>
      </c>
      <c r="X9" s="42" t="str">
        <f ca="1">$B$4&amp;OFFSET(Master!$M$6,COLUMN(X1)-2,$C$2)&amp;" "&amp;$C$4</f>
        <v>G0049Z 22Y BLC2 Curncy</v>
      </c>
      <c r="Y9" s="42" t="str">
        <f ca="1">$B$4&amp;OFFSET(Master!$M$6,COLUMN(Y1)-2,$C$2)&amp;" "&amp;$C$4</f>
        <v>G0049Z 23Y BLC2 Curncy</v>
      </c>
      <c r="Z9" s="42" t="str">
        <f ca="1">$B$4&amp;OFFSET(Master!$M$6,COLUMN(Z1)-2,$C$2)&amp;" "&amp;$C$4</f>
        <v>G0049Z 24Y BLC2 Curncy</v>
      </c>
      <c r="AA9" s="42" t="str">
        <f ca="1">$B$4&amp;OFFSET(Master!$M$6,COLUMN(AA1)-2,$C$2)&amp;" "&amp;$C$4</f>
        <v>G0049Z 25Y BLC2 Curncy</v>
      </c>
      <c r="AB9" s="42" t="str">
        <f ca="1">$B$4&amp;OFFSET(Master!$M$6,COLUMN(AB1)-2,$C$2)&amp;" "&amp;$C$4</f>
        <v>G0049Z 26Y BLC2 Curncy</v>
      </c>
      <c r="AC9" s="42" t="str">
        <f ca="1">$B$4&amp;OFFSET(Master!$M$6,COLUMN(AC1)-2,$C$2)&amp;" "&amp;$C$4</f>
        <v>G0049Z 27Y BLC2 Curncy</v>
      </c>
      <c r="AD9" s="42" t="str">
        <f ca="1">$B$4&amp;OFFSET(Master!$M$6,COLUMN(AD1)-2,$C$2)&amp;" "&amp;$C$4</f>
        <v>G0049Z 28Y BLC2 Curncy</v>
      </c>
      <c r="AE9" s="42" t="str">
        <f ca="1">$B$4&amp;OFFSET(Master!$M$6,COLUMN(AE1)-2,$C$2)&amp;" "&amp;$C$4</f>
        <v>G0049Z 29Y BLC2 Curncy</v>
      </c>
      <c r="AF9" s="42" t="str">
        <f ca="1">$B$4&amp;OFFSET(Master!$M$6,COLUMN(AF1)-2,$C$2)&amp;" "&amp;$C$4</f>
        <v>G0049Z 30Y BLC2 Curncy</v>
      </c>
      <c r="AG9" s="42" t="str">
        <f ca="1">$B$4&amp;OFFSET(Master!$M$6,COLUMN(AG1)-2,$C$2)&amp;" "&amp;$C$4</f>
        <v>G0049Z 31Y BLC2 Curncy</v>
      </c>
      <c r="AH9" s="42" t="str">
        <f ca="1">$B$4&amp;OFFSET(Master!$M$6,COLUMN(AH1)-2,$C$2)&amp;" "&amp;$C$4</f>
        <v>G0049Z 32Y BLC2 Curncy</v>
      </c>
      <c r="AI9" s="42" t="str">
        <f ca="1">$B$4&amp;OFFSET(Master!$M$6,COLUMN(AI1)-2,$C$2)&amp;" "&amp;$C$4</f>
        <v>G0049Z 33Y BLC2 Curncy</v>
      </c>
      <c r="AJ9" s="42" t="str">
        <f ca="1">$B$4&amp;OFFSET(Master!$M$6,COLUMN(AJ1)-2,$C$2)&amp;" "&amp;$C$4</f>
        <v>G0049Z 34Y BLC2 Curncy</v>
      </c>
      <c r="AK9" s="42" t="str">
        <f ca="1">$B$4&amp;OFFSET(Master!$M$6,COLUMN(AK1)-2,$C$2)&amp;" "&amp;$C$4</f>
        <v>G0049Z 35Y BLC2 Curncy</v>
      </c>
      <c r="AL9" s="42" t="str">
        <f ca="1">$B$4&amp;OFFSET(Master!$M$6,COLUMN(AL1)-2,$C$2)&amp;" "&amp;$C$4</f>
        <v>G0049Z 36Y BLC2 Curncy</v>
      </c>
      <c r="AM9" s="42" t="str">
        <f ca="1">$B$4&amp;OFFSET(Master!$M$6,COLUMN(AM1)-2,$C$2)&amp;" "&amp;$C$4</f>
        <v>G0049Z 37Y BLC2 Curncy</v>
      </c>
      <c r="AN9" s="42" t="str">
        <f ca="1">$B$4&amp;OFFSET(Master!$M$6,COLUMN(AN1)-2,$C$2)&amp;" "&amp;$C$4</f>
        <v>G0049Z 38Y BLC2 Curncy</v>
      </c>
      <c r="AO9" s="42" t="str">
        <f ca="1">$B$4&amp;OFFSET(Master!$M$6,COLUMN(AO1)-2,$C$2)&amp;" "&amp;$C$4</f>
        <v>G0049Z 39Y BLC2 Curncy</v>
      </c>
      <c r="AP9" s="42" t="str">
        <f ca="1">$B$4&amp;OFFSET(Master!$M$6,COLUMN(AP1)-2,$C$2)&amp;" "&amp;$C$4</f>
        <v>G0049Z 40Y BLC2 Curncy</v>
      </c>
      <c r="AQ9" s="42" t="str">
        <f ca="1">$B$4&amp;OFFSET(Master!$M$6,COLUMN(AQ1)-2,$C$2)&amp;" "&amp;$C$4</f>
        <v>G0049Z 41Y BLC2 Curncy</v>
      </c>
      <c r="AR9" s="42" t="str">
        <f ca="1">$B$4&amp;OFFSET(Master!$M$6,COLUMN(AR1)-2,$C$2)&amp;" "&amp;$C$4</f>
        <v>G0049Z 42Y BLC2 Curncy</v>
      </c>
      <c r="AS9" s="42" t="str">
        <f ca="1">$B$4&amp;OFFSET(Master!$M$6,COLUMN(AS1)-2,$C$2)&amp;" "&amp;$C$4</f>
        <v>G0049Z 43Y BLC2 Curncy</v>
      </c>
      <c r="AT9" s="42" t="str">
        <f ca="1">$B$4&amp;OFFSET(Master!$M$6,COLUMN(AT1)-2,$C$2)&amp;" "&amp;$C$4</f>
        <v>G0049Z 44Y BLC2 Curncy</v>
      </c>
      <c r="AU9" s="42" t="str">
        <f ca="1">$B$4&amp;OFFSET(Master!$M$6,COLUMN(AU1)-2,$C$2)&amp;" "&amp;$C$4</f>
        <v>G0049Z 45Y BLC2 Curncy</v>
      </c>
      <c r="AV9" s="42" t="str">
        <f ca="1">$B$4&amp;OFFSET(Master!$M$6,COLUMN(AV1)-2,$C$2)&amp;" "&amp;$C$4</f>
        <v>G0049Z 46Y BLC2 Curncy</v>
      </c>
      <c r="AW9" s="42" t="str">
        <f ca="1">$B$4&amp;OFFSET(Master!$M$6,COLUMN(AW1)-2,$C$2)&amp;" "&amp;$C$4</f>
        <v>G0049Z 47Y BLC2 Curncy</v>
      </c>
      <c r="AX9" s="42" t="str">
        <f ca="1">$B$4&amp;OFFSET(Master!$M$6,COLUMN(AX1)-2,$C$2)&amp;" "&amp;$C$4</f>
        <v>G0049Z 48Y BLC2 Curncy</v>
      </c>
      <c r="AY9" s="42" t="str">
        <f ca="1">$B$4&amp;OFFSET(Master!$M$6,COLUMN(AY1)-2,$C$2)&amp;" "&amp;$C$4</f>
        <v>G0049Z 49Y BLC2 Curncy</v>
      </c>
      <c r="AZ9" s="42" t="str">
        <f ca="1">$B$4&amp;OFFSET(Master!$M$6,COLUMN(AZ1)-2,$C$2)&amp;" "&amp;$C$4</f>
        <v>G0049Z 50Y BLC2 Curncy</v>
      </c>
      <c r="BA9" s="42" t="str">
        <f ca="1">$B$4&amp;OFFSET(Master!$M$6,COLUMN(BA1)-2,$C$2)&amp;" "&amp;$C$4</f>
        <v>G0049Z 51Y BLC2 Curncy</v>
      </c>
      <c r="BB9" s="42" t="str">
        <f ca="1">$B$4&amp;OFFSET(Master!$M$6,COLUMN(BB1)-2,$C$2)&amp;" "&amp;$C$4</f>
        <v>G0049Z 52Y BLC2 Curncy</v>
      </c>
      <c r="BC9" s="42" t="str">
        <f ca="1">$B$4&amp;OFFSET(Master!$M$6,COLUMN(BC1)-2,$C$2)&amp;" "&amp;$C$4</f>
        <v>G0049Z 53Y BLC2 Curncy</v>
      </c>
      <c r="BD9" s="42" t="str">
        <f ca="1">$B$4&amp;OFFSET(Master!$M$6,COLUMN(BD1)-2,$C$2)&amp;" "&amp;$C$4</f>
        <v>G0049Z 54Y BLC2 Curncy</v>
      </c>
      <c r="BE9" s="42" t="str">
        <f ca="1">$B$4&amp;OFFSET(Master!$M$6,COLUMN(BE1)-2,$C$2)&amp;" "&amp;$C$4</f>
        <v>G0049Z 55Y BLC2 Curncy</v>
      </c>
      <c r="BF9" s="42" t="str">
        <f ca="1">$B$4&amp;OFFSET(Master!$M$6,COLUMN(BF1)-2,$C$2)&amp;" "&amp;$C$4</f>
        <v>G0049Z 56Y BLC2 Curncy</v>
      </c>
      <c r="BG9" s="42" t="str">
        <f ca="1">$B$4&amp;OFFSET(Master!$M$6,COLUMN(BG1)-2,$C$2)&amp;" "&amp;$C$4</f>
        <v>G0049Z 57Y BLC2 Curncy</v>
      </c>
      <c r="BH9" s="42" t="str">
        <f ca="1">$B$4&amp;OFFSET(Master!$M$6,COLUMN(BH1)-2,$C$2)&amp;" "&amp;$C$4</f>
        <v>G0049Z 58Y BLC2 Curncy</v>
      </c>
      <c r="BI9" s="42" t="str">
        <f ca="1">$B$4&amp;OFFSET(Master!$M$6,COLUMN(BI1)-2,$C$2)&amp;" "&amp;$C$4</f>
        <v>G0049Z 59Y BLC2 Curncy</v>
      </c>
      <c r="BJ9" s="42" t="str">
        <f ca="1">$B$4&amp;OFFSET(Master!$M$6,COLUMN(BJ1)-2,$C$2)&amp;" "&amp;$C$4</f>
        <v>G0049Z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>
    <tabColor rgb="FF669900"/>
  </sheetPr>
  <dimension ref="A1:CC32"/>
  <sheetViews>
    <sheetView zoomScale="70" zoomScaleNormal="7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132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42" t="str">
        <f>VLOOKUP(B2,Master!$B$7:$I$49,8,FALSE)</f>
        <v>G0090Z</v>
      </c>
      <c r="C4" s="42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43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43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42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42" t="str">
        <f ca="1">$B$4&amp;OFFSET(Master!$M$6,COLUMN(C1)-2,$C$2)&amp;" "&amp;$C$4</f>
        <v>G0090Z 1Y BLC2 Curncy</v>
      </c>
      <c r="D9" s="42" t="str">
        <f ca="1">$B$4&amp;OFFSET(Master!$M$6,COLUMN(D1)-2,$C$2)&amp;" "&amp;$C$4</f>
        <v>G0090Z 2Y BLC2 Curncy</v>
      </c>
      <c r="E9" s="42" t="str">
        <f ca="1">$B$4&amp;OFFSET(Master!$M$6,COLUMN(E1)-2,$C$2)&amp;" "&amp;$C$4</f>
        <v>G0090Z 3Y BLC2 Curncy</v>
      </c>
      <c r="F9" s="42" t="str">
        <f ca="1">$B$4&amp;OFFSET(Master!$M$6,COLUMN(F1)-2,$C$2)&amp;" "&amp;$C$4</f>
        <v>G0090Z 4Y BLC2 Curncy</v>
      </c>
      <c r="G9" s="42" t="str">
        <f ca="1">$B$4&amp;OFFSET(Master!$M$6,COLUMN(G1)-2,$C$2)&amp;" "&amp;$C$4</f>
        <v>G0090Z 5Y BLC2 Curncy</v>
      </c>
      <c r="H9" s="42" t="str">
        <f ca="1">$B$4&amp;OFFSET(Master!$M$6,COLUMN(H1)-2,$C$2)&amp;" "&amp;$C$4</f>
        <v>G0090Z 6Y BLC2 Curncy</v>
      </c>
      <c r="I9" s="42" t="str">
        <f ca="1">$B$4&amp;OFFSET(Master!$M$6,COLUMN(I1)-2,$C$2)&amp;" "&amp;$C$4</f>
        <v>G0090Z 7Y BLC2 Curncy</v>
      </c>
      <c r="J9" s="42" t="str">
        <f ca="1">$B$4&amp;OFFSET(Master!$M$6,COLUMN(J1)-2,$C$2)&amp;" "&amp;$C$4</f>
        <v>G0090Z 8Y BLC2 Curncy</v>
      </c>
      <c r="K9" s="42" t="str">
        <f ca="1">$B$4&amp;OFFSET(Master!$M$6,COLUMN(K1)-2,$C$2)&amp;" "&amp;$C$4</f>
        <v>G0090Z 9Y BLC2 Curncy</v>
      </c>
      <c r="L9" s="42" t="str">
        <f ca="1">$B$4&amp;OFFSET(Master!$M$6,COLUMN(L1)-2,$C$2)&amp;" "&amp;$C$4</f>
        <v>G0090Z 10Y BLC2 Curncy</v>
      </c>
      <c r="M9" s="42" t="str">
        <f ca="1">$B$4&amp;OFFSET(Master!$M$6,COLUMN(M1)-2,$C$2)&amp;" "&amp;$C$4</f>
        <v>G0090Z 11Y BLC2 Curncy</v>
      </c>
      <c r="N9" s="42" t="str">
        <f ca="1">$B$4&amp;OFFSET(Master!$M$6,COLUMN(N1)-2,$C$2)&amp;" "&amp;$C$4</f>
        <v>G0090Z 12Y BLC2 Curncy</v>
      </c>
      <c r="O9" s="42" t="str">
        <f ca="1">$B$4&amp;OFFSET(Master!$M$6,COLUMN(O1)-2,$C$2)&amp;" "&amp;$C$4</f>
        <v>G0090Z 13Y BLC2 Curncy</v>
      </c>
      <c r="P9" s="42" t="str">
        <f ca="1">$B$4&amp;OFFSET(Master!$M$6,COLUMN(P1)-2,$C$2)&amp;" "&amp;$C$4</f>
        <v>G0090Z 14Y BLC2 Curncy</v>
      </c>
      <c r="Q9" s="42" t="str">
        <f ca="1">$B$4&amp;OFFSET(Master!$M$6,COLUMN(Q1)-2,$C$2)&amp;" "&amp;$C$4</f>
        <v>G0090Z 15Y BLC2 Curncy</v>
      </c>
      <c r="R9" s="42" t="str">
        <f ca="1">$B$4&amp;OFFSET(Master!$M$6,COLUMN(R1)-2,$C$2)&amp;" "&amp;$C$4</f>
        <v>G0090Z 16Y BLC2 Curncy</v>
      </c>
      <c r="S9" s="42" t="str">
        <f ca="1">$B$4&amp;OFFSET(Master!$M$6,COLUMN(S1)-2,$C$2)&amp;" "&amp;$C$4</f>
        <v>G0090Z 17Y BLC2 Curncy</v>
      </c>
      <c r="T9" s="42" t="str">
        <f ca="1">$B$4&amp;OFFSET(Master!$M$6,COLUMN(T1)-2,$C$2)&amp;" "&amp;$C$4</f>
        <v>G0090Z 18Y BLC2 Curncy</v>
      </c>
      <c r="U9" s="42" t="str">
        <f ca="1">$B$4&amp;OFFSET(Master!$M$6,COLUMN(U1)-2,$C$2)&amp;" "&amp;$C$4</f>
        <v>G0090Z 19Y BLC2 Curncy</v>
      </c>
      <c r="V9" s="42" t="str">
        <f ca="1">$B$4&amp;OFFSET(Master!$M$6,COLUMN(V1)-2,$C$2)&amp;" "&amp;$C$4</f>
        <v>G0090Z 20Y BLC2 Curncy</v>
      </c>
      <c r="W9" s="42" t="str">
        <f ca="1">$B$4&amp;OFFSET(Master!$M$6,COLUMN(W1)-2,$C$2)&amp;" "&amp;$C$4</f>
        <v>G0090Z 21Y BLC2 Curncy</v>
      </c>
      <c r="X9" s="42" t="str">
        <f ca="1">$B$4&amp;OFFSET(Master!$M$6,COLUMN(X1)-2,$C$2)&amp;" "&amp;$C$4</f>
        <v>G0090Z 22Y BLC2 Curncy</v>
      </c>
      <c r="Y9" s="42" t="str">
        <f ca="1">$B$4&amp;OFFSET(Master!$M$6,COLUMN(Y1)-2,$C$2)&amp;" "&amp;$C$4</f>
        <v>G0090Z 23Y BLC2 Curncy</v>
      </c>
      <c r="Z9" s="42" t="str">
        <f ca="1">$B$4&amp;OFFSET(Master!$M$6,COLUMN(Z1)-2,$C$2)&amp;" "&amp;$C$4</f>
        <v>G0090Z 24Y BLC2 Curncy</v>
      </c>
      <c r="AA9" s="42" t="str">
        <f ca="1">$B$4&amp;OFFSET(Master!$M$6,COLUMN(AA1)-2,$C$2)&amp;" "&amp;$C$4</f>
        <v>G0090Z 25Y BLC2 Curncy</v>
      </c>
      <c r="AB9" s="42" t="str">
        <f ca="1">$B$4&amp;OFFSET(Master!$M$6,COLUMN(AB1)-2,$C$2)&amp;" "&amp;$C$4</f>
        <v>G0090Z 26Y BLC2 Curncy</v>
      </c>
      <c r="AC9" s="42" t="str">
        <f ca="1">$B$4&amp;OFFSET(Master!$M$6,COLUMN(AC1)-2,$C$2)&amp;" "&amp;$C$4</f>
        <v>G0090Z 27Y BLC2 Curncy</v>
      </c>
      <c r="AD9" s="42" t="str">
        <f ca="1">$B$4&amp;OFFSET(Master!$M$6,COLUMN(AD1)-2,$C$2)&amp;" "&amp;$C$4</f>
        <v>G0090Z 28Y BLC2 Curncy</v>
      </c>
      <c r="AE9" s="42" t="str">
        <f ca="1">$B$4&amp;OFFSET(Master!$M$6,COLUMN(AE1)-2,$C$2)&amp;" "&amp;$C$4</f>
        <v>G0090Z 29Y BLC2 Curncy</v>
      </c>
      <c r="AF9" s="42" t="str">
        <f ca="1">$B$4&amp;OFFSET(Master!$M$6,COLUMN(AF1)-2,$C$2)&amp;" "&amp;$C$4</f>
        <v>G0090Z 30Y BLC2 Curncy</v>
      </c>
      <c r="AG9" s="42" t="str">
        <f ca="1">$B$4&amp;OFFSET(Master!$M$6,COLUMN(AG1)-2,$C$2)&amp;" "&amp;$C$4</f>
        <v>G0090Z 31Y BLC2 Curncy</v>
      </c>
      <c r="AH9" s="42" t="str">
        <f ca="1">$B$4&amp;OFFSET(Master!$M$6,COLUMN(AH1)-2,$C$2)&amp;" "&amp;$C$4</f>
        <v>G0090Z 32Y BLC2 Curncy</v>
      </c>
      <c r="AI9" s="42" t="str">
        <f ca="1">$B$4&amp;OFFSET(Master!$M$6,COLUMN(AI1)-2,$C$2)&amp;" "&amp;$C$4</f>
        <v>G0090Z 33Y BLC2 Curncy</v>
      </c>
      <c r="AJ9" s="42" t="str">
        <f ca="1">$B$4&amp;OFFSET(Master!$M$6,COLUMN(AJ1)-2,$C$2)&amp;" "&amp;$C$4</f>
        <v>G0090Z 34Y BLC2 Curncy</v>
      </c>
      <c r="AK9" s="42" t="str">
        <f ca="1">$B$4&amp;OFFSET(Master!$M$6,COLUMN(AK1)-2,$C$2)&amp;" "&amp;$C$4</f>
        <v>G0090Z 35Y BLC2 Curncy</v>
      </c>
      <c r="AL9" s="42" t="str">
        <f ca="1">$B$4&amp;OFFSET(Master!$M$6,COLUMN(AL1)-2,$C$2)&amp;" "&amp;$C$4</f>
        <v>G0090Z 36Y BLC2 Curncy</v>
      </c>
      <c r="AM9" s="42" t="str">
        <f ca="1">$B$4&amp;OFFSET(Master!$M$6,COLUMN(AM1)-2,$C$2)&amp;" "&amp;$C$4</f>
        <v>G0090Z 37Y BLC2 Curncy</v>
      </c>
      <c r="AN9" s="42" t="str">
        <f ca="1">$B$4&amp;OFFSET(Master!$M$6,COLUMN(AN1)-2,$C$2)&amp;" "&amp;$C$4</f>
        <v>G0090Z 38Y BLC2 Curncy</v>
      </c>
      <c r="AO9" s="42" t="str">
        <f ca="1">$B$4&amp;OFFSET(Master!$M$6,COLUMN(AO1)-2,$C$2)&amp;" "&amp;$C$4</f>
        <v>G0090Z 39Y BLC2 Curncy</v>
      </c>
      <c r="AP9" s="42" t="str">
        <f ca="1">$B$4&amp;OFFSET(Master!$M$6,COLUMN(AP1)-2,$C$2)&amp;" "&amp;$C$4</f>
        <v>G0090Z 40Y BLC2 Curncy</v>
      </c>
      <c r="AQ9" s="42" t="str">
        <f ca="1">$B$4&amp;OFFSET(Master!$M$6,COLUMN(AQ1)-2,$C$2)&amp;" "&amp;$C$4</f>
        <v>G0090Z 41Y BLC2 Curncy</v>
      </c>
      <c r="AR9" s="42" t="str">
        <f ca="1">$B$4&amp;OFFSET(Master!$M$6,COLUMN(AR1)-2,$C$2)&amp;" "&amp;$C$4</f>
        <v>G0090Z 42Y BLC2 Curncy</v>
      </c>
      <c r="AS9" s="42" t="str">
        <f ca="1">$B$4&amp;OFFSET(Master!$M$6,COLUMN(AS1)-2,$C$2)&amp;" "&amp;$C$4</f>
        <v>G0090Z 43Y BLC2 Curncy</v>
      </c>
      <c r="AT9" s="42" t="str">
        <f ca="1">$B$4&amp;OFFSET(Master!$M$6,COLUMN(AT1)-2,$C$2)&amp;" "&amp;$C$4</f>
        <v>G0090Z 44Y BLC2 Curncy</v>
      </c>
      <c r="AU9" s="42" t="str">
        <f ca="1">$B$4&amp;OFFSET(Master!$M$6,COLUMN(AU1)-2,$C$2)&amp;" "&amp;$C$4</f>
        <v>G0090Z 45Y BLC2 Curncy</v>
      </c>
      <c r="AV9" s="42" t="str">
        <f ca="1">$B$4&amp;OFFSET(Master!$M$6,COLUMN(AV1)-2,$C$2)&amp;" "&amp;$C$4</f>
        <v>G0090Z 46Y BLC2 Curncy</v>
      </c>
      <c r="AW9" s="42" t="str">
        <f ca="1">$B$4&amp;OFFSET(Master!$M$6,COLUMN(AW1)-2,$C$2)&amp;" "&amp;$C$4</f>
        <v>G0090Z 47Y BLC2 Curncy</v>
      </c>
      <c r="AX9" s="42" t="str">
        <f ca="1">$B$4&amp;OFFSET(Master!$M$6,COLUMN(AX1)-2,$C$2)&amp;" "&amp;$C$4</f>
        <v>G0090Z 48Y BLC2 Curncy</v>
      </c>
      <c r="AY9" s="42" t="str">
        <f ca="1">$B$4&amp;OFFSET(Master!$M$6,COLUMN(AY1)-2,$C$2)&amp;" "&amp;$C$4</f>
        <v>G0090Z 49Y BLC2 Curncy</v>
      </c>
      <c r="AZ9" s="42" t="str">
        <f ca="1">$B$4&amp;OFFSET(Master!$M$6,COLUMN(AZ1)-2,$C$2)&amp;" "&amp;$C$4</f>
        <v>G0090Z 50Y BLC2 Curncy</v>
      </c>
      <c r="BA9" s="42" t="str">
        <f ca="1">$B$4&amp;OFFSET(Master!$M$6,COLUMN(BA1)-2,$C$2)&amp;" "&amp;$C$4</f>
        <v>G0090Z 51Y BLC2 Curncy</v>
      </c>
      <c r="BB9" s="42" t="str">
        <f ca="1">$B$4&amp;OFFSET(Master!$M$6,COLUMN(BB1)-2,$C$2)&amp;" "&amp;$C$4</f>
        <v>G0090Z 52Y BLC2 Curncy</v>
      </c>
      <c r="BC9" s="42" t="str">
        <f ca="1">$B$4&amp;OFFSET(Master!$M$6,COLUMN(BC1)-2,$C$2)&amp;" "&amp;$C$4</f>
        <v>G0090Z 53Y BLC2 Curncy</v>
      </c>
      <c r="BD9" s="42" t="str">
        <f ca="1">$B$4&amp;OFFSET(Master!$M$6,COLUMN(BD1)-2,$C$2)&amp;" "&amp;$C$4</f>
        <v>G0090Z 54Y BLC2 Curncy</v>
      </c>
      <c r="BE9" s="42" t="str">
        <f ca="1">$B$4&amp;OFFSET(Master!$M$6,COLUMN(BE1)-2,$C$2)&amp;" "&amp;$C$4</f>
        <v>G0090Z 55Y BLC2 Curncy</v>
      </c>
      <c r="BF9" s="42" t="str">
        <f ca="1">$B$4&amp;OFFSET(Master!$M$6,COLUMN(BF1)-2,$C$2)&amp;" "&amp;$C$4</f>
        <v>G0090Z 56Y BLC2 Curncy</v>
      </c>
      <c r="BG9" s="42" t="str">
        <f ca="1">$B$4&amp;OFFSET(Master!$M$6,COLUMN(BG1)-2,$C$2)&amp;" "&amp;$C$4</f>
        <v>G0090Z 57Y BLC2 Curncy</v>
      </c>
      <c r="BH9" s="42" t="str">
        <f ca="1">$B$4&amp;OFFSET(Master!$M$6,COLUMN(BH1)-2,$C$2)&amp;" "&amp;$C$4</f>
        <v>G0090Z 58Y BLC2 Curncy</v>
      </c>
      <c r="BI9" s="42" t="str">
        <f ca="1">$B$4&amp;OFFSET(Master!$M$6,COLUMN(BI1)-2,$C$2)&amp;" "&amp;$C$4</f>
        <v>G0090Z 59Y BLC2 Curncy</v>
      </c>
      <c r="BJ9" s="42" t="str">
        <f ca="1">$B$4&amp;OFFSET(Master!$M$6,COLUMN(BJ1)-2,$C$2)&amp;" "&amp;$C$4</f>
        <v>G0090Z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U120"/>
  <sheetViews>
    <sheetView zoomScale="84" zoomScaleNormal="84" workbookViewId="0">
      <pane ySplit="10" topLeftCell="A11" activePane="bottomLeft" state="frozen"/>
      <selection pane="bottomLeft" activeCell="H19" sqref="H19"/>
    </sheetView>
  </sheetViews>
  <sheetFormatPr defaultColWidth="0" defaultRowHeight="15" zeroHeight="1" x14ac:dyDescent="0.25"/>
  <cols>
    <col min="1" max="1" width="5.7109375" style="2" customWidth="1"/>
    <col min="2" max="2" width="17.7109375" style="12" customWidth="1"/>
    <col min="3" max="10" width="11.7109375" style="2" customWidth="1"/>
    <col min="11" max="11" width="11.7109375" style="5" customWidth="1"/>
    <col min="12" max="12" width="9.140625" style="2" customWidth="1"/>
    <col min="13" max="20" width="9.140625" style="2" hidden="1" customWidth="1"/>
    <col min="21" max="21" width="0" style="2" hidden="1" customWidth="1"/>
    <col min="22" max="16384" width="9.140625" style="2" hidden="1"/>
  </cols>
  <sheetData>
    <row r="1" spans="1:12" x14ac:dyDescent="0.25">
      <c r="A1" s="3"/>
      <c r="B1" s="1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3"/>
      <c r="B2" s="1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18.75" x14ac:dyDescent="0.25">
      <c r="A3" s="3"/>
      <c r="B3" s="13"/>
      <c r="C3" s="3"/>
      <c r="D3" s="10" t="s">
        <v>11</v>
      </c>
      <c r="E3" s="10"/>
      <c r="F3" s="3"/>
      <c r="G3" s="3"/>
      <c r="H3" s="3"/>
      <c r="I3" s="3"/>
      <c r="J3" s="3"/>
      <c r="K3" s="3"/>
      <c r="L3" s="3"/>
    </row>
    <row r="4" spans="1:12" x14ac:dyDescent="0.25">
      <c r="A4" s="3"/>
      <c r="B4" s="1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14" t="s">
        <v>8</v>
      </c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57" t="s">
        <v>13</v>
      </c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58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30" customHeight="1" x14ac:dyDescent="0.25">
      <c r="A8" s="3"/>
      <c r="B8" s="58"/>
      <c r="C8" s="11" t="s">
        <v>0</v>
      </c>
      <c r="D8" s="11" t="s">
        <v>1</v>
      </c>
      <c r="E8" s="11" t="s">
        <v>2</v>
      </c>
      <c r="F8" s="11" t="s">
        <v>3</v>
      </c>
      <c r="G8" s="11" t="s">
        <v>4</v>
      </c>
      <c r="H8" s="11" t="s">
        <v>5</v>
      </c>
      <c r="I8" s="11" t="s">
        <v>6</v>
      </c>
      <c r="J8" s="11" t="s">
        <v>7</v>
      </c>
      <c r="K8" s="11" t="s">
        <v>9</v>
      </c>
      <c r="L8" s="3"/>
    </row>
    <row r="9" spans="1:12" s="1" customFormat="1" ht="30" x14ac:dyDescent="0.25">
      <c r="A9" s="4"/>
      <c r="B9" s="58"/>
      <c r="C9" s="9" t="s">
        <v>12</v>
      </c>
      <c r="D9" s="9" t="s">
        <v>12</v>
      </c>
      <c r="E9" s="9" t="s">
        <v>15</v>
      </c>
      <c r="F9" s="9" t="s">
        <v>12</v>
      </c>
      <c r="G9" s="9" t="s">
        <v>12</v>
      </c>
      <c r="H9" s="9" t="s">
        <v>12</v>
      </c>
      <c r="I9" s="9" t="s">
        <v>14</v>
      </c>
      <c r="J9" s="9" t="s">
        <v>16</v>
      </c>
      <c r="K9" s="9" t="s">
        <v>17</v>
      </c>
      <c r="L9" s="4"/>
    </row>
    <row r="10" spans="1:12" x14ac:dyDescent="0.25">
      <c r="A10" s="3"/>
      <c r="B10" s="59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15">
        <v>36889</v>
      </c>
      <c r="C11" s="6">
        <v>1</v>
      </c>
      <c r="D11" s="6">
        <v>1</v>
      </c>
      <c r="E11" s="6" t="e">
        <f ca="1">_xll.BDH(E$9,$B$5,$B11,$B11,"Dir=V","Dts=H","Sort=A","Quote=C","QtTyp=Y","Days=n","Per=cd","DtFmt=D","UseDPDF=Y")</f>
        <v>#NAME?</v>
      </c>
      <c r="F11" s="6">
        <v>1</v>
      </c>
      <c r="G11" s="6">
        <v>1</v>
      </c>
      <c r="H11" s="6">
        <v>1</v>
      </c>
      <c r="I11" s="6" t="e">
        <f ca="1">_xll.BDH(I$9,$B$5,$B11,$B11,"Dir=V","Dts=H","Sort=A","Quote=C","QtTyp=Y","Days=n","Per=cd","DtFmt=D","UseDPDF=Y")</f>
        <v>#NAME?</v>
      </c>
      <c r="J11" s="6" t="e">
        <f ca="1">_xll.BDH(J$9,$B$5,$B11,$B11,"Dir=V","Dts=H","Sort=A","Quote=C","QtTyp=Y","Days=n","Per=cd","DtFmt=D","UseDPDF=Y")</f>
        <v>#NAME?</v>
      </c>
      <c r="K11" s="6" t="e">
        <f ca="1">_xll.BDH(K$9,$B$5,$B11,$B11,"Dir=V","Dts=H","Sort=A","Quote=C","QtTyp=Y","Days=n","Per=cd","DtFmt=D","UseDPDF=Y")</f>
        <v>#NAME?</v>
      </c>
      <c r="L11" s="3"/>
    </row>
    <row r="12" spans="1:12" x14ac:dyDescent="0.25">
      <c r="A12" s="3"/>
      <c r="B12" s="18">
        <v>37986</v>
      </c>
      <c r="C12" s="7">
        <v>1</v>
      </c>
      <c r="D12" s="7">
        <v>1</v>
      </c>
      <c r="E12" s="7" t="e">
        <f ca="1">_xll.BDH(E$9,$B$5,$B12,$B12,"Dir=V","Dts=H","Sort=A","Quote=C","QtTyp=Y","Days=n","Per=cd","DtFmt=D","UseDPDF=Y")</f>
        <v>#NAME?</v>
      </c>
      <c r="F12" s="7">
        <v>1</v>
      </c>
      <c r="G12" s="7">
        <v>1</v>
      </c>
      <c r="H12" s="7">
        <v>1</v>
      </c>
      <c r="I12" s="7" t="e">
        <f ca="1">_xll.BDH(I$9,$B$5,$B12,$B12,"Dir=V","Dts=H","Sort=A","Quote=C","QtTyp=Y","Days=n","Per=cd","DtFmt=D","UseDPDF=Y")</f>
        <v>#NAME?</v>
      </c>
      <c r="J12" s="7" t="e">
        <f ca="1">_xll.BDH(J$9,$B$5,$B12,$B12,"Dir=V","Dts=H","Sort=A","Quote=C","QtTyp=Y","Days=n","Per=cd","DtFmt=D","UseDPDF=Y")</f>
        <v>#NAME?</v>
      </c>
      <c r="K12" s="7" t="e">
        <f ca="1">_xll.BDH(K$9,$B$5,$B12,$B12,"Dir=V","Dts=H","Sort=A","Quote=C","QtTyp=Y","Days=n","Per=cd","DtFmt=D","UseDPDF=Y")</f>
        <v>#NAME?</v>
      </c>
      <c r="L12" s="3"/>
    </row>
    <row r="13" spans="1:12" x14ac:dyDescent="0.25">
      <c r="A13" s="3"/>
      <c r="B13" s="18">
        <v>39080</v>
      </c>
      <c r="C13" s="7">
        <v>1</v>
      </c>
      <c r="D13" s="7">
        <v>1</v>
      </c>
      <c r="E13" s="7" t="e">
        <f ca="1">_xll.BDH(E$9,$B$5,$B13,$B13,"Dir=V","Dts=H","Sort=A","Quote=C","QtTyp=Y","Days=n","Per=cd","DtFmt=D","UseDPDF=Y")</f>
        <v>#NAME?</v>
      </c>
      <c r="F13" s="7">
        <v>1</v>
      </c>
      <c r="G13" s="7">
        <v>1</v>
      </c>
      <c r="H13" s="7">
        <v>1</v>
      </c>
      <c r="I13" s="7" t="e">
        <f ca="1">_xll.BDH(I$9,$B$5,$B13,$B13,"Dir=V","Dts=H","Sort=A","Quote=C","QtTyp=Y","Days=n","Per=cd","DtFmt=D","UseDPDF=Y")</f>
        <v>#NAME?</v>
      </c>
      <c r="J13" s="7" t="e">
        <f ca="1">_xll.BDH(J$9,$B$5,$B13,$B13,"Dir=V","Dts=H","Sort=A","Quote=C","QtTyp=Y","Days=n","Per=cd","DtFmt=D","UseDPDF=Y")</f>
        <v>#NAME?</v>
      </c>
      <c r="K13" s="7" t="e">
        <f ca="1">_xll.BDH(K$9,$B$5,$B13,$B13,"Dir=V","Dts=H","Sort=A","Quote=C","QtTyp=Y","Days=n","Per=cd","DtFmt=D","UseDPDF=Y")</f>
        <v>#NAME?</v>
      </c>
      <c r="L13" s="3"/>
    </row>
    <row r="14" spans="1:12" x14ac:dyDescent="0.25">
      <c r="A14" s="3"/>
      <c r="B14" s="18">
        <v>40178</v>
      </c>
      <c r="C14" s="7">
        <v>1</v>
      </c>
      <c r="D14" s="7">
        <v>1</v>
      </c>
      <c r="E14" s="7" t="e">
        <f ca="1">_xll.BDH(E$9,$B$5,$B14,$B14,"Dir=V","Dts=H","Sort=A","Quote=C","QtTyp=Y","Days=n","Per=cd","DtFmt=D","UseDPDF=Y")</f>
        <v>#NAME?</v>
      </c>
      <c r="F14" s="7">
        <v>1</v>
      </c>
      <c r="G14" s="7">
        <v>1</v>
      </c>
      <c r="H14" s="7">
        <v>1</v>
      </c>
      <c r="I14" s="7" t="e">
        <f ca="1">_xll.BDH(I$9,$B$5,$B14,$B14,"Dir=V","Dts=H","Sort=A","Quote=C","QtTyp=Y","Days=n","Per=cd","DtFmt=D","UseDPDF=Y")</f>
        <v>#NAME?</v>
      </c>
      <c r="J14" s="7" t="e">
        <f ca="1">_xll.BDH(J$9,$B$5,$B14,$B14,"Dir=V","Dts=H","Sort=A","Quote=C","QtTyp=Y","Days=n","Per=cd","DtFmt=D","UseDPDF=Y")</f>
        <v>#NAME?</v>
      </c>
      <c r="K14" s="7" t="e">
        <f ca="1">_xll.BDH(K$9,$B$5,$B14,$B14,"Dir=V","Dts=H","Sort=A","Quote=C","QtTyp=Y","Days=n","Per=cd","DtFmt=D","UseDPDF=Y")</f>
        <v>#NAME?</v>
      </c>
      <c r="L14" s="3"/>
    </row>
    <row r="15" spans="1:12" x14ac:dyDescent="0.25">
      <c r="A15" s="3"/>
      <c r="B15" s="18">
        <v>41274</v>
      </c>
      <c r="C15" s="7">
        <v>1</v>
      </c>
      <c r="D15" s="7">
        <v>1</v>
      </c>
      <c r="E15" s="7" t="e">
        <f ca="1">_xll.BDH(E$9,$B$5,$B15,$B15,"Dir=V","Dts=H","Sort=A","Quote=C","QtTyp=Y","Days=n","Per=cd","DtFmt=D","UseDPDF=Y")</f>
        <v>#NAME?</v>
      </c>
      <c r="F15" s="7">
        <v>1</v>
      </c>
      <c r="G15" s="7">
        <v>1</v>
      </c>
      <c r="H15" s="7">
        <v>1</v>
      </c>
      <c r="I15" s="7" t="e">
        <f ca="1">_xll.BDH(I$9,$B$5,$B15,$B15,"Dir=V","Dts=H","Sort=A","Quote=C","QtTyp=Y","Days=n","Per=cd","DtFmt=D","UseDPDF=Y")</f>
        <v>#NAME?</v>
      </c>
      <c r="J15" s="7" t="e">
        <f ca="1">_xll.BDH(J$9,$B$5,$B15,$B15,"Dir=V","Dts=H","Sort=A","Quote=C","QtTyp=Y","Days=n","Per=cd","DtFmt=D","UseDPDF=Y")</f>
        <v>#NAME?</v>
      </c>
      <c r="K15" s="7" t="e">
        <f ca="1">_xll.BDH(K$9,$B$5,$B15,$B15,"Dir=V","Dts=H","Sort=A","Quote=C","QtTyp=Y","Days=n","Per=cd","DtFmt=D","UseDPDF=Y")</f>
        <v>#NAME?</v>
      </c>
      <c r="L15" s="3"/>
    </row>
    <row r="16" spans="1:12" x14ac:dyDescent="0.25">
      <c r="A16" s="3"/>
      <c r="B16" s="18"/>
      <c r="C16" s="7"/>
      <c r="D16" s="7"/>
      <c r="E16" s="7"/>
      <c r="F16" s="7"/>
      <c r="G16" s="7"/>
      <c r="H16" s="7"/>
      <c r="I16" s="7"/>
      <c r="J16" s="7"/>
      <c r="K16" s="7"/>
      <c r="L16" s="3"/>
    </row>
    <row r="17" spans="1:12" x14ac:dyDescent="0.25">
      <c r="A17" s="3"/>
      <c r="B17" s="18"/>
      <c r="C17" s="7"/>
      <c r="D17" s="7"/>
      <c r="E17" s="7"/>
      <c r="F17" s="7"/>
      <c r="G17" s="7"/>
      <c r="H17" s="7"/>
      <c r="I17" s="7"/>
      <c r="J17" s="7"/>
      <c r="K17" s="7"/>
      <c r="L17" s="3"/>
    </row>
    <row r="18" spans="1:12" x14ac:dyDescent="0.25">
      <c r="A18" s="3"/>
      <c r="B18" s="18"/>
      <c r="C18" s="7"/>
      <c r="D18" s="7"/>
      <c r="E18" s="7"/>
      <c r="F18" s="7"/>
      <c r="G18" s="7"/>
      <c r="H18" s="7"/>
      <c r="I18" s="7"/>
      <c r="J18" s="7"/>
      <c r="K18" s="7"/>
      <c r="L18" s="3"/>
    </row>
    <row r="19" spans="1:12" x14ac:dyDescent="0.25">
      <c r="A19" s="3"/>
      <c r="B19" s="18"/>
      <c r="C19" s="7"/>
      <c r="D19" s="7"/>
      <c r="E19" s="7"/>
      <c r="F19" s="7"/>
      <c r="G19" s="7"/>
      <c r="H19" s="7"/>
      <c r="I19" s="7"/>
      <c r="J19" s="7"/>
      <c r="K19" s="7"/>
      <c r="L19" s="3"/>
    </row>
    <row r="20" spans="1:12" x14ac:dyDescent="0.25">
      <c r="A20" s="3"/>
      <c r="B20" s="18"/>
      <c r="C20" s="7"/>
      <c r="D20" s="7"/>
      <c r="E20" s="7"/>
      <c r="F20" s="7"/>
      <c r="G20" s="7"/>
      <c r="H20" s="7"/>
      <c r="I20" s="7"/>
      <c r="J20" s="7"/>
      <c r="K20" s="7"/>
      <c r="L20" s="3"/>
    </row>
    <row r="21" spans="1:12" x14ac:dyDescent="0.25">
      <c r="A21" s="3"/>
      <c r="B21" s="18"/>
      <c r="C21" s="7"/>
      <c r="D21" s="7"/>
      <c r="E21" s="7"/>
      <c r="F21" s="7"/>
      <c r="G21" s="7"/>
      <c r="H21" s="7"/>
      <c r="I21" s="7"/>
      <c r="J21" s="7"/>
      <c r="K21" s="7"/>
      <c r="L21" s="3"/>
    </row>
    <row r="22" spans="1:12" x14ac:dyDescent="0.25">
      <c r="A22" s="3"/>
      <c r="B22" s="18"/>
      <c r="C22" s="7"/>
      <c r="D22" s="7"/>
      <c r="E22" s="7"/>
      <c r="F22" s="7"/>
      <c r="G22" s="7"/>
      <c r="H22" s="7"/>
      <c r="I22" s="7"/>
      <c r="J22" s="7"/>
      <c r="K22" s="7"/>
      <c r="L22" s="3"/>
    </row>
    <row r="23" spans="1:12" x14ac:dyDescent="0.25">
      <c r="A23" s="3"/>
      <c r="B23" s="18"/>
      <c r="C23" s="7"/>
      <c r="D23" s="7"/>
      <c r="E23" s="7"/>
      <c r="F23" s="7"/>
      <c r="G23" s="7"/>
      <c r="H23" s="7"/>
      <c r="I23" s="7"/>
      <c r="J23" s="7"/>
      <c r="K23" s="7"/>
      <c r="L23" s="3"/>
    </row>
    <row r="24" spans="1:12" x14ac:dyDescent="0.25">
      <c r="A24" s="3"/>
      <c r="B24" s="16"/>
      <c r="C24" s="7"/>
      <c r="D24" s="7"/>
      <c r="E24" s="7"/>
      <c r="F24" s="7"/>
      <c r="G24" s="7"/>
      <c r="H24" s="7"/>
      <c r="I24" s="7"/>
      <c r="J24" s="7"/>
      <c r="K24" s="7"/>
      <c r="L24" s="3"/>
    </row>
    <row r="25" spans="1:12" x14ac:dyDescent="0.25">
      <c r="A25" s="3"/>
      <c r="B25" s="16"/>
      <c r="C25" s="7"/>
      <c r="D25" s="7"/>
      <c r="E25" s="7"/>
      <c r="F25" s="7"/>
      <c r="G25" s="7"/>
      <c r="H25" s="7"/>
      <c r="I25" s="7"/>
      <c r="J25" s="7"/>
      <c r="K25" s="7"/>
      <c r="L25" s="3"/>
    </row>
    <row r="26" spans="1:12" x14ac:dyDescent="0.25">
      <c r="A26" s="3"/>
      <c r="B26" s="16"/>
      <c r="C26" s="7"/>
      <c r="D26" s="7"/>
      <c r="E26" s="7"/>
      <c r="F26" s="7"/>
      <c r="G26" s="7"/>
      <c r="H26" s="7"/>
      <c r="I26" s="7"/>
      <c r="J26" s="7"/>
      <c r="K26" s="7"/>
      <c r="L26" s="3"/>
    </row>
    <row r="27" spans="1:12" x14ac:dyDescent="0.25">
      <c r="A27" s="3"/>
      <c r="B27" s="16"/>
      <c r="C27" s="7"/>
      <c r="D27" s="7"/>
      <c r="E27" s="7"/>
      <c r="F27" s="7"/>
      <c r="G27" s="7"/>
      <c r="H27" s="7"/>
      <c r="I27" s="7"/>
      <c r="J27" s="7"/>
      <c r="K27" s="7"/>
      <c r="L27" s="3"/>
    </row>
    <row r="28" spans="1:12" x14ac:dyDescent="0.25">
      <c r="A28" s="3"/>
      <c r="B28" s="16"/>
      <c r="C28" s="7"/>
      <c r="D28" s="7"/>
      <c r="E28" s="7"/>
      <c r="F28" s="7"/>
      <c r="G28" s="7"/>
      <c r="H28" s="7"/>
      <c r="I28" s="7"/>
      <c r="J28" s="7"/>
      <c r="K28" s="7"/>
      <c r="L28" s="3"/>
    </row>
    <row r="29" spans="1:12" x14ac:dyDescent="0.25">
      <c r="A29" s="3"/>
      <c r="B29" s="16"/>
      <c r="C29" s="7"/>
      <c r="D29" s="7"/>
      <c r="E29" s="7"/>
      <c r="F29" s="7"/>
      <c r="G29" s="7"/>
      <c r="H29" s="7"/>
      <c r="I29" s="7"/>
      <c r="J29" s="7"/>
      <c r="K29" s="7"/>
      <c r="L29" s="3"/>
    </row>
    <row r="30" spans="1:12" x14ac:dyDescent="0.25">
      <c r="A30" s="3"/>
      <c r="B30" s="16"/>
      <c r="C30" s="7"/>
      <c r="D30" s="7"/>
      <c r="E30" s="7"/>
      <c r="F30" s="7"/>
      <c r="G30" s="7"/>
      <c r="H30" s="7"/>
      <c r="I30" s="7"/>
      <c r="J30" s="7"/>
      <c r="K30" s="7"/>
      <c r="L30" s="3"/>
    </row>
    <row r="31" spans="1:12" x14ac:dyDescent="0.25">
      <c r="A31" s="3"/>
      <c r="B31" s="16"/>
      <c r="C31" s="7"/>
      <c r="D31" s="7"/>
      <c r="E31" s="7"/>
      <c r="F31" s="7"/>
      <c r="G31" s="7"/>
      <c r="H31" s="7"/>
      <c r="I31" s="7"/>
      <c r="J31" s="7"/>
      <c r="K31" s="7"/>
      <c r="L31" s="3"/>
    </row>
    <row r="32" spans="1:12" x14ac:dyDescent="0.25">
      <c r="A32" s="3"/>
      <c r="B32" s="16"/>
      <c r="C32" s="7"/>
      <c r="D32" s="7"/>
      <c r="E32" s="7"/>
      <c r="F32" s="7"/>
      <c r="G32" s="7"/>
      <c r="H32" s="7"/>
      <c r="I32" s="7"/>
      <c r="J32" s="7"/>
      <c r="K32" s="7"/>
      <c r="L32" s="3"/>
    </row>
    <row r="33" spans="1:12" x14ac:dyDescent="0.25">
      <c r="A33" s="3"/>
      <c r="B33" s="16"/>
      <c r="C33" s="7"/>
      <c r="D33" s="7"/>
      <c r="E33" s="7"/>
      <c r="F33" s="7"/>
      <c r="G33" s="7"/>
      <c r="H33" s="7"/>
      <c r="I33" s="7"/>
      <c r="J33" s="7"/>
      <c r="K33" s="7"/>
      <c r="L33" s="3"/>
    </row>
    <row r="34" spans="1:12" x14ac:dyDescent="0.25">
      <c r="A34" s="3"/>
      <c r="B34" s="16"/>
      <c r="C34" s="7"/>
      <c r="D34" s="7"/>
      <c r="E34" s="7"/>
      <c r="F34" s="7"/>
      <c r="G34" s="7"/>
      <c r="H34" s="7"/>
      <c r="I34" s="7"/>
      <c r="J34" s="7"/>
      <c r="K34" s="7"/>
      <c r="L34" s="3"/>
    </row>
    <row r="35" spans="1:12" x14ac:dyDescent="0.25">
      <c r="A35" s="3"/>
      <c r="B35" s="16"/>
      <c r="C35" s="7"/>
      <c r="D35" s="7"/>
      <c r="E35" s="7"/>
      <c r="F35" s="7"/>
      <c r="G35" s="7"/>
      <c r="H35" s="7"/>
      <c r="I35" s="7"/>
      <c r="J35" s="7"/>
      <c r="K35" s="7"/>
      <c r="L35" s="3"/>
    </row>
    <row r="36" spans="1:12" x14ac:dyDescent="0.25">
      <c r="A36" s="3"/>
      <c r="B36" s="16"/>
      <c r="C36" s="7"/>
      <c r="D36" s="7"/>
      <c r="E36" s="7"/>
      <c r="F36" s="7"/>
      <c r="G36" s="7"/>
      <c r="H36" s="7"/>
      <c r="I36" s="7"/>
      <c r="J36" s="7"/>
      <c r="K36" s="7"/>
      <c r="L36" s="3"/>
    </row>
    <row r="37" spans="1:12" x14ac:dyDescent="0.25">
      <c r="A37" s="3"/>
      <c r="B37" s="16"/>
      <c r="C37" s="7"/>
      <c r="D37" s="7"/>
      <c r="E37" s="7"/>
      <c r="F37" s="7"/>
      <c r="G37" s="7"/>
      <c r="H37" s="7"/>
      <c r="I37" s="7"/>
      <c r="J37" s="7"/>
      <c r="K37" s="7"/>
      <c r="L37" s="3"/>
    </row>
    <row r="38" spans="1:12" x14ac:dyDescent="0.25">
      <c r="A38" s="3"/>
      <c r="B38" s="16"/>
      <c r="C38" s="7"/>
      <c r="D38" s="7"/>
      <c r="E38" s="7"/>
      <c r="F38" s="7"/>
      <c r="G38" s="7"/>
      <c r="H38" s="7"/>
      <c r="I38" s="7"/>
      <c r="J38" s="7"/>
      <c r="K38" s="7"/>
      <c r="L38" s="3"/>
    </row>
    <row r="39" spans="1:12" x14ac:dyDescent="0.25">
      <c r="A39" s="3"/>
      <c r="B39" s="16"/>
      <c r="C39" s="7"/>
      <c r="D39" s="7"/>
      <c r="E39" s="7"/>
      <c r="F39" s="7"/>
      <c r="G39" s="7"/>
      <c r="H39" s="7"/>
      <c r="I39" s="7"/>
      <c r="J39" s="7"/>
      <c r="K39" s="7"/>
      <c r="L39" s="3"/>
    </row>
    <row r="40" spans="1:12" x14ac:dyDescent="0.25">
      <c r="A40" s="3"/>
      <c r="B40" s="16"/>
      <c r="C40" s="7"/>
      <c r="D40" s="7"/>
      <c r="E40" s="7"/>
      <c r="F40" s="7"/>
      <c r="G40" s="7"/>
      <c r="H40" s="7"/>
      <c r="I40" s="7"/>
      <c r="J40" s="7"/>
      <c r="K40" s="7"/>
      <c r="L40" s="3"/>
    </row>
    <row r="41" spans="1:12" x14ac:dyDescent="0.25">
      <c r="A41" s="3"/>
      <c r="B41" s="16"/>
      <c r="C41" s="7"/>
      <c r="D41" s="7"/>
      <c r="E41" s="7"/>
      <c r="F41" s="7"/>
      <c r="G41" s="7"/>
      <c r="H41" s="7"/>
      <c r="I41" s="7"/>
      <c r="J41" s="7"/>
      <c r="K41" s="7"/>
      <c r="L41" s="3"/>
    </row>
    <row r="42" spans="1:12" x14ac:dyDescent="0.25">
      <c r="A42" s="3"/>
      <c r="B42" s="16"/>
      <c r="C42" s="7"/>
      <c r="D42" s="7"/>
      <c r="E42" s="7"/>
      <c r="F42" s="7"/>
      <c r="G42" s="7"/>
      <c r="H42" s="7"/>
      <c r="I42" s="7"/>
      <c r="J42" s="7"/>
      <c r="K42" s="7"/>
      <c r="L42" s="3"/>
    </row>
    <row r="43" spans="1:12" x14ac:dyDescent="0.25">
      <c r="A43" s="3"/>
      <c r="B43" s="16"/>
      <c r="C43" s="7"/>
      <c r="D43" s="7"/>
      <c r="E43" s="7"/>
      <c r="F43" s="7"/>
      <c r="G43" s="7"/>
      <c r="H43" s="7"/>
      <c r="I43" s="7"/>
      <c r="J43" s="7"/>
      <c r="K43" s="7"/>
      <c r="L43" s="3"/>
    </row>
    <row r="44" spans="1:12" x14ac:dyDescent="0.25">
      <c r="A44" s="3"/>
      <c r="B44" s="16"/>
      <c r="C44" s="7"/>
      <c r="D44" s="7"/>
      <c r="E44" s="7"/>
      <c r="F44" s="7"/>
      <c r="G44" s="7"/>
      <c r="H44" s="7"/>
      <c r="I44" s="7"/>
      <c r="J44" s="7"/>
      <c r="K44" s="7"/>
      <c r="L44" s="3"/>
    </row>
    <row r="45" spans="1:12" x14ac:dyDescent="0.25">
      <c r="A45" s="3"/>
      <c r="B45" s="16"/>
      <c r="C45" s="7"/>
      <c r="D45" s="7"/>
      <c r="E45" s="7"/>
      <c r="F45" s="7"/>
      <c r="G45" s="7"/>
      <c r="H45" s="7"/>
      <c r="I45" s="7"/>
      <c r="J45" s="7"/>
      <c r="K45" s="7"/>
      <c r="L45" s="3"/>
    </row>
    <row r="46" spans="1:12" x14ac:dyDescent="0.25">
      <c r="A46" s="3"/>
      <c r="B46" s="16"/>
      <c r="C46" s="7"/>
      <c r="D46" s="7"/>
      <c r="E46" s="7"/>
      <c r="F46" s="7"/>
      <c r="G46" s="7"/>
      <c r="H46" s="7"/>
      <c r="I46" s="7"/>
      <c r="J46" s="7"/>
      <c r="K46" s="7"/>
      <c r="L46" s="3"/>
    </row>
    <row r="47" spans="1:12" x14ac:dyDescent="0.25">
      <c r="A47" s="3"/>
      <c r="B47" s="16"/>
      <c r="C47" s="7"/>
      <c r="D47" s="7"/>
      <c r="E47" s="7"/>
      <c r="F47" s="7"/>
      <c r="G47" s="7"/>
      <c r="H47" s="7"/>
      <c r="I47" s="7"/>
      <c r="J47" s="7"/>
      <c r="K47" s="7"/>
      <c r="L47" s="3"/>
    </row>
    <row r="48" spans="1:12" x14ac:dyDescent="0.25">
      <c r="A48" s="3"/>
      <c r="B48" s="16"/>
      <c r="C48" s="7"/>
      <c r="D48" s="7"/>
      <c r="E48" s="7"/>
      <c r="F48" s="7"/>
      <c r="G48" s="7"/>
      <c r="H48" s="7"/>
      <c r="I48" s="7"/>
      <c r="J48" s="7"/>
      <c r="K48" s="7"/>
      <c r="L48" s="3"/>
    </row>
    <row r="49" spans="1:12" x14ac:dyDescent="0.25">
      <c r="A49" s="3"/>
      <c r="B49" s="16"/>
      <c r="C49" s="7"/>
      <c r="D49" s="7"/>
      <c r="E49" s="7"/>
      <c r="F49" s="7"/>
      <c r="G49" s="7"/>
      <c r="H49" s="7"/>
      <c r="I49" s="7"/>
      <c r="J49" s="7"/>
      <c r="K49" s="7"/>
      <c r="L49" s="3"/>
    </row>
    <row r="50" spans="1:12" x14ac:dyDescent="0.25">
      <c r="A50" s="3"/>
      <c r="B50" s="16"/>
      <c r="C50" s="7"/>
      <c r="D50" s="7"/>
      <c r="E50" s="7"/>
      <c r="F50" s="7"/>
      <c r="G50" s="7"/>
      <c r="H50" s="7"/>
      <c r="I50" s="7"/>
      <c r="J50" s="7"/>
      <c r="K50" s="7"/>
      <c r="L50" s="3"/>
    </row>
    <row r="51" spans="1:12" x14ac:dyDescent="0.25">
      <c r="A51" s="3"/>
      <c r="B51" s="16"/>
      <c r="C51" s="7"/>
      <c r="D51" s="7"/>
      <c r="E51" s="7"/>
      <c r="F51" s="7"/>
      <c r="G51" s="7"/>
      <c r="H51" s="7"/>
      <c r="I51" s="7"/>
      <c r="J51" s="7"/>
      <c r="K51" s="7"/>
      <c r="L51" s="3"/>
    </row>
    <row r="52" spans="1:12" x14ac:dyDescent="0.25">
      <c r="A52" s="3"/>
      <c r="B52" s="16"/>
      <c r="C52" s="7"/>
      <c r="D52" s="7"/>
      <c r="E52" s="7"/>
      <c r="F52" s="7"/>
      <c r="G52" s="7"/>
      <c r="H52" s="7"/>
      <c r="I52" s="7"/>
      <c r="J52" s="7"/>
      <c r="K52" s="7"/>
      <c r="L52" s="3"/>
    </row>
    <row r="53" spans="1:12" x14ac:dyDescent="0.25">
      <c r="A53" s="3"/>
      <c r="B53" s="16"/>
      <c r="C53" s="7"/>
      <c r="D53" s="7"/>
      <c r="E53" s="7"/>
      <c r="F53" s="7"/>
      <c r="G53" s="7"/>
      <c r="H53" s="7"/>
      <c r="I53" s="7"/>
      <c r="J53" s="7"/>
      <c r="K53" s="7"/>
      <c r="L53" s="3"/>
    </row>
    <row r="54" spans="1:12" x14ac:dyDescent="0.25">
      <c r="A54" s="3"/>
      <c r="B54" s="16"/>
      <c r="C54" s="7"/>
      <c r="D54" s="7"/>
      <c r="E54" s="7"/>
      <c r="F54" s="7"/>
      <c r="G54" s="7"/>
      <c r="H54" s="7"/>
      <c r="I54" s="7"/>
      <c r="J54" s="7"/>
      <c r="K54" s="7"/>
      <c r="L54" s="3"/>
    </row>
    <row r="55" spans="1:12" x14ac:dyDescent="0.25">
      <c r="A55" s="3"/>
      <c r="B55" s="16"/>
      <c r="C55" s="7"/>
      <c r="D55" s="7"/>
      <c r="E55" s="7"/>
      <c r="F55" s="7"/>
      <c r="G55" s="7"/>
      <c r="H55" s="7"/>
      <c r="I55" s="7"/>
      <c r="J55" s="7"/>
      <c r="K55" s="7"/>
      <c r="L55" s="3"/>
    </row>
    <row r="56" spans="1:12" x14ac:dyDescent="0.25">
      <c r="A56" s="3"/>
      <c r="B56" s="16"/>
      <c r="C56" s="7"/>
      <c r="D56" s="7"/>
      <c r="E56" s="7"/>
      <c r="F56" s="7"/>
      <c r="G56" s="7"/>
      <c r="H56" s="7"/>
      <c r="I56" s="7"/>
      <c r="J56" s="7"/>
      <c r="K56" s="7"/>
      <c r="L56" s="3"/>
    </row>
    <row r="57" spans="1:12" x14ac:dyDescent="0.25">
      <c r="A57" s="3"/>
      <c r="B57" s="16"/>
      <c r="C57" s="7"/>
      <c r="D57" s="7"/>
      <c r="E57" s="7"/>
      <c r="F57" s="7"/>
      <c r="G57" s="7"/>
      <c r="H57" s="7"/>
      <c r="I57" s="7"/>
      <c r="J57" s="7"/>
      <c r="K57" s="7"/>
      <c r="L57" s="3"/>
    </row>
    <row r="58" spans="1:12" x14ac:dyDescent="0.25">
      <c r="A58" s="3"/>
      <c r="B58" s="16"/>
      <c r="C58" s="7"/>
      <c r="D58" s="7"/>
      <c r="E58" s="7"/>
      <c r="F58" s="7"/>
      <c r="G58" s="7"/>
      <c r="H58" s="7"/>
      <c r="I58" s="7"/>
      <c r="J58" s="7"/>
      <c r="K58" s="7"/>
      <c r="L58" s="3"/>
    </row>
    <row r="59" spans="1:12" x14ac:dyDescent="0.25">
      <c r="A59" s="3"/>
      <c r="B59" s="16"/>
      <c r="C59" s="7"/>
      <c r="D59" s="7"/>
      <c r="E59" s="7"/>
      <c r="F59" s="7"/>
      <c r="G59" s="7"/>
      <c r="H59" s="7"/>
      <c r="I59" s="7"/>
      <c r="J59" s="7"/>
      <c r="K59" s="7"/>
      <c r="L59" s="3"/>
    </row>
    <row r="60" spans="1:12" x14ac:dyDescent="0.25">
      <c r="A60" s="3"/>
      <c r="B60" s="16"/>
      <c r="C60" s="7"/>
      <c r="D60" s="7"/>
      <c r="E60" s="7"/>
      <c r="F60" s="7"/>
      <c r="G60" s="7"/>
      <c r="H60" s="7"/>
      <c r="I60" s="7"/>
      <c r="J60" s="7"/>
      <c r="K60" s="7"/>
      <c r="L60" s="3"/>
    </row>
    <row r="61" spans="1:12" x14ac:dyDescent="0.25">
      <c r="A61" s="3"/>
      <c r="B61" s="16"/>
      <c r="C61" s="7"/>
      <c r="D61" s="7"/>
      <c r="E61" s="7"/>
      <c r="F61" s="7"/>
      <c r="G61" s="7"/>
      <c r="H61" s="7"/>
      <c r="I61" s="7"/>
      <c r="J61" s="7"/>
      <c r="K61" s="7"/>
      <c r="L61" s="3"/>
    </row>
    <row r="62" spans="1:12" x14ac:dyDescent="0.25">
      <c r="A62" s="3"/>
      <c r="B62" s="16"/>
      <c r="C62" s="7"/>
      <c r="D62" s="7"/>
      <c r="E62" s="7"/>
      <c r="F62" s="7"/>
      <c r="G62" s="7"/>
      <c r="H62" s="7"/>
      <c r="I62" s="7"/>
      <c r="J62" s="7"/>
      <c r="K62" s="7"/>
      <c r="L62" s="3"/>
    </row>
    <row r="63" spans="1:12" x14ac:dyDescent="0.25">
      <c r="A63" s="3"/>
      <c r="B63" s="16"/>
      <c r="C63" s="7"/>
      <c r="D63" s="7"/>
      <c r="E63" s="7"/>
      <c r="F63" s="7"/>
      <c r="G63" s="7"/>
      <c r="H63" s="7"/>
      <c r="I63" s="7"/>
      <c r="J63" s="7"/>
      <c r="K63" s="7"/>
      <c r="L63" s="3"/>
    </row>
    <row r="64" spans="1:12" x14ac:dyDescent="0.25">
      <c r="A64" s="3"/>
      <c r="B64" s="16"/>
      <c r="C64" s="7"/>
      <c r="D64" s="7"/>
      <c r="E64" s="7"/>
      <c r="F64" s="7"/>
      <c r="G64" s="7"/>
      <c r="H64" s="7"/>
      <c r="I64" s="7"/>
      <c r="J64" s="7"/>
      <c r="K64" s="7"/>
      <c r="L64" s="3"/>
    </row>
    <row r="65" spans="1:12" x14ac:dyDescent="0.25">
      <c r="A65" s="3"/>
      <c r="B65" s="16"/>
      <c r="C65" s="7"/>
      <c r="D65" s="7"/>
      <c r="E65" s="7"/>
      <c r="F65" s="7"/>
      <c r="G65" s="7"/>
      <c r="H65" s="7"/>
      <c r="I65" s="7"/>
      <c r="J65" s="7"/>
      <c r="K65" s="7"/>
      <c r="L65" s="3"/>
    </row>
    <row r="66" spans="1:12" x14ac:dyDescent="0.25">
      <c r="A66" s="3"/>
      <c r="B66" s="16"/>
      <c r="C66" s="7"/>
      <c r="D66" s="7"/>
      <c r="E66" s="7"/>
      <c r="F66" s="7"/>
      <c r="G66" s="7"/>
      <c r="H66" s="7"/>
      <c r="I66" s="7"/>
      <c r="J66" s="7"/>
      <c r="K66" s="7"/>
      <c r="L66" s="3"/>
    </row>
    <row r="67" spans="1:12" x14ac:dyDescent="0.25">
      <c r="A67" s="3"/>
      <c r="B67" s="16"/>
      <c r="C67" s="7"/>
      <c r="D67" s="7"/>
      <c r="E67" s="7"/>
      <c r="F67" s="7"/>
      <c r="G67" s="7"/>
      <c r="H67" s="7"/>
      <c r="I67" s="7"/>
      <c r="J67" s="7"/>
      <c r="K67" s="7"/>
      <c r="L67" s="3"/>
    </row>
    <row r="68" spans="1:12" x14ac:dyDescent="0.25">
      <c r="A68" s="3"/>
      <c r="B68" s="16"/>
      <c r="C68" s="7"/>
      <c r="D68" s="7"/>
      <c r="E68" s="7"/>
      <c r="F68" s="7"/>
      <c r="G68" s="7"/>
      <c r="H68" s="7"/>
      <c r="I68" s="7"/>
      <c r="J68" s="7"/>
      <c r="K68" s="7"/>
      <c r="L68" s="3"/>
    </row>
    <row r="69" spans="1:12" x14ac:dyDescent="0.25">
      <c r="A69" s="3"/>
      <c r="B69" s="16"/>
      <c r="C69" s="7"/>
      <c r="D69" s="7"/>
      <c r="E69" s="7"/>
      <c r="F69" s="7"/>
      <c r="G69" s="7"/>
      <c r="H69" s="7"/>
      <c r="I69" s="7"/>
      <c r="J69" s="7"/>
      <c r="K69" s="7"/>
      <c r="L69" s="3"/>
    </row>
    <row r="70" spans="1:12" x14ac:dyDescent="0.25">
      <c r="A70" s="3"/>
      <c r="B70" s="16"/>
      <c r="C70" s="7"/>
      <c r="D70" s="7"/>
      <c r="E70" s="7"/>
      <c r="F70" s="7"/>
      <c r="G70" s="7"/>
      <c r="H70" s="7"/>
      <c r="I70" s="7"/>
      <c r="J70" s="7"/>
      <c r="K70" s="7"/>
      <c r="L70" s="3"/>
    </row>
    <row r="71" spans="1:12" x14ac:dyDescent="0.25">
      <c r="A71" s="3"/>
      <c r="B71" s="16"/>
      <c r="C71" s="7"/>
      <c r="D71" s="7"/>
      <c r="E71" s="7"/>
      <c r="F71" s="7"/>
      <c r="G71" s="7"/>
      <c r="H71" s="7"/>
      <c r="I71" s="7"/>
      <c r="J71" s="7"/>
      <c r="K71" s="7"/>
      <c r="L71" s="3"/>
    </row>
    <row r="72" spans="1:12" x14ac:dyDescent="0.25">
      <c r="A72" s="3"/>
      <c r="B72" s="16"/>
      <c r="C72" s="7"/>
      <c r="D72" s="7"/>
      <c r="E72" s="7"/>
      <c r="F72" s="7"/>
      <c r="G72" s="7"/>
      <c r="H72" s="7"/>
      <c r="I72" s="7"/>
      <c r="J72" s="7"/>
      <c r="K72" s="7"/>
      <c r="L72" s="3"/>
    </row>
    <row r="73" spans="1:12" x14ac:dyDescent="0.25">
      <c r="A73" s="3"/>
      <c r="B73" s="16"/>
      <c r="C73" s="7"/>
      <c r="D73" s="7"/>
      <c r="E73" s="7"/>
      <c r="F73" s="7"/>
      <c r="G73" s="7"/>
      <c r="H73" s="7"/>
      <c r="I73" s="7"/>
      <c r="J73" s="7"/>
      <c r="K73" s="7"/>
      <c r="L73" s="3"/>
    </row>
    <row r="74" spans="1:12" x14ac:dyDescent="0.25">
      <c r="A74" s="3"/>
      <c r="B74" s="16"/>
      <c r="C74" s="7"/>
      <c r="D74" s="7"/>
      <c r="E74" s="7"/>
      <c r="F74" s="7"/>
      <c r="G74" s="7"/>
      <c r="H74" s="7"/>
      <c r="I74" s="7"/>
      <c r="J74" s="7"/>
      <c r="K74" s="7"/>
      <c r="L74" s="3"/>
    </row>
    <row r="75" spans="1:12" x14ac:dyDescent="0.25">
      <c r="A75" s="3"/>
      <c r="B75" s="16"/>
      <c r="C75" s="7"/>
      <c r="D75" s="7"/>
      <c r="E75" s="7"/>
      <c r="F75" s="7"/>
      <c r="G75" s="7"/>
      <c r="H75" s="7"/>
      <c r="I75" s="7"/>
      <c r="J75" s="7"/>
      <c r="K75" s="7"/>
      <c r="L75" s="3"/>
    </row>
    <row r="76" spans="1:12" x14ac:dyDescent="0.25">
      <c r="A76" s="3"/>
      <c r="B76" s="16"/>
      <c r="C76" s="7"/>
      <c r="D76" s="7"/>
      <c r="E76" s="7"/>
      <c r="F76" s="7"/>
      <c r="G76" s="7"/>
      <c r="H76" s="7"/>
      <c r="I76" s="7"/>
      <c r="J76" s="7"/>
      <c r="K76" s="7"/>
      <c r="L76" s="3"/>
    </row>
    <row r="77" spans="1:12" x14ac:dyDescent="0.25">
      <c r="A77" s="3"/>
      <c r="B77" s="16"/>
      <c r="C77" s="7"/>
      <c r="D77" s="7"/>
      <c r="E77" s="7"/>
      <c r="F77" s="7"/>
      <c r="G77" s="7"/>
      <c r="H77" s="7"/>
      <c r="I77" s="7"/>
      <c r="J77" s="7"/>
      <c r="K77" s="7"/>
      <c r="L77" s="3"/>
    </row>
    <row r="78" spans="1:12" x14ac:dyDescent="0.25">
      <c r="A78" s="3"/>
      <c r="B78" s="16"/>
      <c r="C78" s="7"/>
      <c r="D78" s="7"/>
      <c r="E78" s="7"/>
      <c r="F78" s="7"/>
      <c r="G78" s="7"/>
      <c r="H78" s="7"/>
      <c r="I78" s="7"/>
      <c r="J78" s="7"/>
      <c r="K78" s="7"/>
      <c r="L78" s="3"/>
    </row>
    <row r="79" spans="1:12" x14ac:dyDescent="0.25">
      <c r="A79" s="3"/>
      <c r="B79" s="16"/>
      <c r="C79" s="7"/>
      <c r="D79" s="7"/>
      <c r="E79" s="7"/>
      <c r="F79" s="7"/>
      <c r="G79" s="7"/>
      <c r="H79" s="7"/>
      <c r="I79" s="7"/>
      <c r="J79" s="7"/>
      <c r="K79" s="7"/>
      <c r="L79" s="3"/>
    </row>
    <row r="80" spans="1:12" x14ac:dyDescent="0.25">
      <c r="A80" s="3"/>
      <c r="B80" s="16"/>
      <c r="C80" s="7"/>
      <c r="D80" s="7"/>
      <c r="E80" s="7"/>
      <c r="F80" s="7"/>
      <c r="G80" s="7"/>
      <c r="H80" s="7"/>
      <c r="I80" s="7"/>
      <c r="J80" s="7"/>
      <c r="K80" s="7"/>
      <c r="L80" s="3"/>
    </row>
    <row r="81" spans="1:12" x14ac:dyDescent="0.25">
      <c r="A81" s="3"/>
      <c r="B81" s="16"/>
      <c r="C81" s="7"/>
      <c r="D81" s="7"/>
      <c r="E81" s="7"/>
      <c r="F81" s="7"/>
      <c r="G81" s="7"/>
      <c r="H81" s="7"/>
      <c r="I81" s="7"/>
      <c r="J81" s="7"/>
      <c r="K81" s="7"/>
      <c r="L81" s="3"/>
    </row>
    <row r="82" spans="1:12" x14ac:dyDescent="0.25">
      <c r="A82" s="3"/>
      <c r="B82" s="16"/>
      <c r="C82" s="7"/>
      <c r="D82" s="7"/>
      <c r="E82" s="7"/>
      <c r="F82" s="7"/>
      <c r="G82" s="7"/>
      <c r="H82" s="7"/>
      <c r="I82" s="7"/>
      <c r="J82" s="7"/>
      <c r="K82" s="7"/>
      <c r="L82" s="3"/>
    </row>
    <row r="83" spans="1:12" x14ac:dyDescent="0.25">
      <c r="A83" s="3"/>
      <c r="B83" s="16"/>
      <c r="C83" s="7"/>
      <c r="D83" s="7"/>
      <c r="E83" s="7"/>
      <c r="F83" s="7"/>
      <c r="G83" s="7"/>
      <c r="H83" s="7"/>
      <c r="I83" s="7"/>
      <c r="J83" s="7"/>
      <c r="K83" s="7"/>
      <c r="L83" s="3"/>
    </row>
    <row r="84" spans="1:12" x14ac:dyDescent="0.25">
      <c r="A84" s="3"/>
      <c r="B84" s="16"/>
      <c r="C84" s="7"/>
      <c r="D84" s="7"/>
      <c r="E84" s="7"/>
      <c r="F84" s="7"/>
      <c r="G84" s="7"/>
      <c r="H84" s="7"/>
      <c r="I84" s="7"/>
      <c r="J84" s="7"/>
      <c r="K84" s="7"/>
      <c r="L84" s="3"/>
    </row>
    <row r="85" spans="1:12" x14ac:dyDescent="0.25">
      <c r="A85" s="3"/>
      <c r="B85" s="16"/>
      <c r="C85" s="7"/>
      <c r="D85" s="7"/>
      <c r="E85" s="7"/>
      <c r="F85" s="7"/>
      <c r="G85" s="7"/>
      <c r="H85" s="7"/>
      <c r="I85" s="7"/>
      <c r="J85" s="7"/>
      <c r="K85" s="7"/>
      <c r="L85" s="3"/>
    </row>
    <row r="86" spans="1:12" x14ac:dyDescent="0.25">
      <c r="A86" s="3"/>
      <c r="B86" s="16"/>
      <c r="C86" s="7"/>
      <c r="D86" s="7"/>
      <c r="E86" s="7"/>
      <c r="F86" s="7"/>
      <c r="G86" s="7"/>
      <c r="H86" s="7"/>
      <c r="I86" s="7"/>
      <c r="J86" s="7"/>
      <c r="K86" s="7"/>
      <c r="L86" s="3"/>
    </row>
    <row r="87" spans="1:12" x14ac:dyDescent="0.25">
      <c r="A87" s="3"/>
      <c r="B87" s="16"/>
      <c r="C87" s="7"/>
      <c r="D87" s="7"/>
      <c r="E87" s="7"/>
      <c r="F87" s="7"/>
      <c r="G87" s="7"/>
      <c r="H87" s="7"/>
      <c r="I87" s="7"/>
      <c r="J87" s="7"/>
      <c r="K87" s="7"/>
      <c r="L87" s="3"/>
    </row>
    <row r="88" spans="1:12" x14ac:dyDescent="0.25">
      <c r="A88" s="3"/>
      <c r="B88" s="16"/>
      <c r="C88" s="7"/>
      <c r="D88" s="7"/>
      <c r="E88" s="7"/>
      <c r="F88" s="7"/>
      <c r="G88" s="7"/>
      <c r="H88" s="7"/>
      <c r="I88" s="7"/>
      <c r="J88" s="7"/>
      <c r="K88" s="7"/>
      <c r="L88" s="3"/>
    </row>
    <row r="89" spans="1:12" x14ac:dyDescent="0.25">
      <c r="A89" s="3"/>
      <c r="B89" s="16"/>
      <c r="C89" s="7"/>
      <c r="D89" s="7"/>
      <c r="E89" s="7"/>
      <c r="F89" s="7"/>
      <c r="G89" s="7"/>
      <c r="H89" s="7"/>
      <c r="I89" s="7"/>
      <c r="J89" s="7"/>
      <c r="K89" s="7"/>
      <c r="L89" s="3"/>
    </row>
    <row r="90" spans="1:12" x14ac:dyDescent="0.25">
      <c r="A90" s="3"/>
      <c r="B90" s="16"/>
      <c r="C90" s="7"/>
      <c r="D90" s="7"/>
      <c r="E90" s="7"/>
      <c r="F90" s="7"/>
      <c r="G90" s="7"/>
      <c r="H90" s="7"/>
      <c r="I90" s="7"/>
      <c r="J90" s="7"/>
      <c r="K90" s="7"/>
      <c r="L90" s="3"/>
    </row>
    <row r="91" spans="1:12" x14ac:dyDescent="0.25">
      <c r="A91" s="3"/>
      <c r="B91" s="16"/>
      <c r="C91" s="7"/>
      <c r="D91" s="7"/>
      <c r="E91" s="7"/>
      <c r="F91" s="7"/>
      <c r="G91" s="7"/>
      <c r="H91" s="7"/>
      <c r="I91" s="7"/>
      <c r="J91" s="7"/>
      <c r="K91" s="7"/>
      <c r="L91" s="3"/>
    </row>
    <row r="92" spans="1:12" x14ac:dyDescent="0.25">
      <c r="A92" s="3"/>
      <c r="B92" s="16"/>
      <c r="C92" s="7"/>
      <c r="D92" s="7"/>
      <c r="E92" s="7"/>
      <c r="F92" s="7"/>
      <c r="G92" s="7"/>
      <c r="H92" s="7"/>
      <c r="I92" s="7"/>
      <c r="J92" s="7"/>
      <c r="K92" s="7"/>
      <c r="L92" s="3"/>
    </row>
    <row r="93" spans="1:12" x14ac:dyDescent="0.25">
      <c r="A93" s="3"/>
      <c r="B93" s="16"/>
      <c r="C93" s="7"/>
      <c r="D93" s="7"/>
      <c r="E93" s="7"/>
      <c r="F93" s="7"/>
      <c r="G93" s="7"/>
      <c r="H93" s="7"/>
      <c r="I93" s="7"/>
      <c r="J93" s="7"/>
      <c r="K93" s="7"/>
      <c r="L93" s="3"/>
    </row>
    <row r="94" spans="1:12" x14ac:dyDescent="0.25">
      <c r="A94" s="3"/>
      <c r="B94" s="16"/>
      <c r="C94" s="7"/>
      <c r="D94" s="7"/>
      <c r="E94" s="7"/>
      <c r="F94" s="7"/>
      <c r="G94" s="7"/>
      <c r="H94" s="7"/>
      <c r="I94" s="7"/>
      <c r="J94" s="7"/>
      <c r="K94" s="7"/>
      <c r="L94" s="3"/>
    </row>
    <row r="95" spans="1:12" x14ac:dyDescent="0.25">
      <c r="A95" s="3"/>
      <c r="B95" s="16"/>
      <c r="C95" s="7"/>
      <c r="D95" s="7"/>
      <c r="E95" s="7"/>
      <c r="F95" s="7"/>
      <c r="G95" s="7"/>
      <c r="H95" s="7"/>
      <c r="I95" s="7"/>
      <c r="J95" s="7"/>
      <c r="K95" s="7"/>
      <c r="L95" s="3"/>
    </row>
    <row r="96" spans="1:12" x14ac:dyDescent="0.25">
      <c r="A96" s="3"/>
      <c r="B96" s="16"/>
      <c r="C96" s="7"/>
      <c r="D96" s="7"/>
      <c r="E96" s="7"/>
      <c r="F96" s="7"/>
      <c r="G96" s="7"/>
      <c r="H96" s="7"/>
      <c r="I96" s="7"/>
      <c r="J96" s="7"/>
      <c r="K96" s="7"/>
      <c r="L96" s="3"/>
    </row>
    <row r="97" spans="1:12" x14ac:dyDescent="0.25">
      <c r="A97" s="3"/>
      <c r="B97" s="16"/>
      <c r="C97" s="7"/>
      <c r="D97" s="7"/>
      <c r="E97" s="7"/>
      <c r="F97" s="7"/>
      <c r="G97" s="7"/>
      <c r="H97" s="7"/>
      <c r="I97" s="7"/>
      <c r="J97" s="7"/>
      <c r="K97" s="7"/>
      <c r="L97" s="3"/>
    </row>
    <row r="98" spans="1:12" x14ac:dyDescent="0.25">
      <c r="A98" s="3"/>
      <c r="B98" s="16"/>
      <c r="C98" s="7"/>
      <c r="D98" s="7"/>
      <c r="E98" s="7"/>
      <c r="F98" s="7"/>
      <c r="G98" s="7"/>
      <c r="H98" s="7"/>
      <c r="I98" s="7"/>
      <c r="J98" s="7"/>
      <c r="K98" s="7"/>
      <c r="L98" s="3"/>
    </row>
    <row r="99" spans="1:12" x14ac:dyDescent="0.25">
      <c r="A99" s="3"/>
      <c r="B99" s="16"/>
      <c r="C99" s="7"/>
      <c r="D99" s="7"/>
      <c r="E99" s="7"/>
      <c r="F99" s="7"/>
      <c r="G99" s="7"/>
      <c r="H99" s="7"/>
      <c r="I99" s="7"/>
      <c r="J99" s="7"/>
      <c r="K99" s="7"/>
      <c r="L99" s="3"/>
    </row>
    <row r="100" spans="1:12" x14ac:dyDescent="0.25">
      <c r="A100" s="3"/>
      <c r="B100" s="16"/>
      <c r="C100" s="7"/>
      <c r="D100" s="7"/>
      <c r="E100" s="7"/>
      <c r="F100" s="7"/>
      <c r="G100" s="7"/>
      <c r="H100" s="7"/>
      <c r="I100" s="7"/>
      <c r="J100" s="7"/>
      <c r="K100" s="7"/>
      <c r="L100" s="3"/>
    </row>
    <row r="101" spans="1:12" x14ac:dyDescent="0.25">
      <c r="A101" s="3"/>
      <c r="B101" s="16"/>
      <c r="C101" s="7"/>
      <c r="D101" s="7"/>
      <c r="E101" s="7"/>
      <c r="F101" s="7"/>
      <c r="G101" s="7"/>
      <c r="H101" s="7"/>
      <c r="I101" s="7"/>
      <c r="J101" s="7"/>
      <c r="K101" s="7"/>
      <c r="L101" s="3"/>
    </row>
    <row r="102" spans="1:12" x14ac:dyDescent="0.25">
      <c r="A102" s="3"/>
      <c r="B102" s="16"/>
      <c r="C102" s="7"/>
      <c r="D102" s="7"/>
      <c r="E102" s="7"/>
      <c r="F102" s="7"/>
      <c r="G102" s="7"/>
      <c r="H102" s="7"/>
      <c r="I102" s="7"/>
      <c r="J102" s="7"/>
      <c r="K102" s="7"/>
      <c r="L102" s="3"/>
    </row>
    <row r="103" spans="1:12" x14ac:dyDescent="0.25">
      <c r="A103" s="3"/>
      <c r="B103" s="16"/>
      <c r="C103" s="7"/>
      <c r="D103" s="7"/>
      <c r="E103" s="7"/>
      <c r="F103" s="7"/>
      <c r="G103" s="7"/>
      <c r="H103" s="7"/>
      <c r="I103" s="7"/>
      <c r="J103" s="7"/>
      <c r="K103" s="7"/>
      <c r="L103" s="3"/>
    </row>
    <row r="104" spans="1:12" x14ac:dyDescent="0.25">
      <c r="A104" s="3"/>
      <c r="B104" s="16"/>
      <c r="C104" s="7"/>
      <c r="D104" s="7"/>
      <c r="E104" s="7"/>
      <c r="F104" s="7"/>
      <c r="G104" s="7"/>
      <c r="H104" s="7"/>
      <c r="I104" s="7"/>
      <c r="J104" s="7"/>
      <c r="K104" s="7"/>
      <c r="L104" s="3"/>
    </row>
    <row r="105" spans="1:12" x14ac:dyDescent="0.25">
      <c r="A105" s="3"/>
      <c r="B105" s="16"/>
      <c r="C105" s="7"/>
      <c r="D105" s="7"/>
      <c r="E105" s="7"/>
      <c r="F105" s="7"/>
      <c r="G105" s="7"/>
      <c r="H105" s="7"/>
      <c r="I105" s="7"/>
      <c r="J105" s="7"/>
      <c r="K105" s="7"/>
      <c r="L105" s="3"/>
    </row>
    <row r="106" spans="1:12" x14ac:dyDescent="0.25">
      <c r="A106" s="3"/>
      <c r="B106" s="16"/>
      <c r="C106" s="7"/>
      <c r="D106" s="7"/>
      <c r="E106" s="7"/>
      <c r="F106" s="7"/>
      <c r="G106" s="7"/>
      <c r="H106" s="7"/>
      <c r="I106" s="7"/>
      <c r="J106" s="7"/>
      <c r="K106" s="7"/>
      <c r="L106" s="3"/>
    </row>
    <row r="107" spans="1:12" x14ac:dyDescent="0.25">
      <c r="A107" s="3"/>
      <c r="B107" s="16"/>
      <c r="C107" s="7"/>
      <c r="D107" s="7"/>
      <c r="E107" s="7"/>
      <c r="F107" s="7"/>
      <c r="G107" s="7"/>
      <c r="H107" s="7"/>
      <c r="I107" s="7"/>
      <c r="J107" s="7"/>
      <c r="K107" s="7"/>
      <c r="L107" s="3"/>
    </row>
    <row r="108" spans="1:12" x14ac:dyDescent="0.25">
      <c r="A108" s="3"/>
      <c r="B108" s="16"/>
      <c r="C108" s="7"/>
      <c r="D108" s="7"/>
      <c r="E108" s="7"/>
      <c r="F108" s="7"/>
      <c r="G108" s="7"/>
      <c r="H108" s="7"/>
      <c r="I108" s="7"/>
      <c r="J108" s="7"/>
      <c r="K108" s="7"/>
      <c r="L108" s="3"/>
    </row>
    <row r="109" spans="1:12" x14ac:dyDescent="0.25">
      <c r="A109" s="3"/>
      <c r="B109" s="16"/>
      <c r="C109" s="7"/>
      <c r="D109" s="7"/>
      <c r="E109" s="7"/>
      <c r="F109" s="7"/>
      <c r="G109" s="7"/>
      <c r="H109" s="7"/>
      <c r="I109" s="7"/>
      <c r="J109" s="7"/>
      <c r="K109" s="7"/>
      <c r="L109" s="3"/>
    </row>
    <row r="110" spans="1:12" x14ac:dyDescent="0.25">
      <c r="A110" s="3"/>
      <c r="B110" s="17"/>
      <c r="C110" s="8"/>
      <c r="D110" s="8"/>
      <c r="E110" s="8"/>
      <c r="F110" s="8"/>
      <c r="G110" s="8"/>
      <c r="H110" s="8"/>
      <c r="I110" s="8"/>
      <c r="J110" s="8"/>
      <c r="K110" s="8"/>
      <c r="L110" s="3"/>
    </row>
    <row r="111" spans="1:12" x14ac:dyDescent="0.25">
      <c r="A111" s="3"/>
      <c r="B111" s="1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x14ac:dyDescent="0.25">
      <c r="A112" s="3"/>
      <c r="B112" s="1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x14ac:dyDescent="0.25">
      <c r="A113" s="3"/>
      <c r="B113" s="1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x14ac:dyDescent="0.25">
      <c r="A114" s="3"/>
      <c r="B114" s="1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x14ac:dyDescent="0.25">
      <c r="A115" s="3"/>
      <c r="B115" s="1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x14ac:dyDescent="0.25">
      <c r="A116" s="3"/>
      <c r="B116" s="1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x14ac:dyDescent="0.25">
      <c r="A117" s="3"/>
      <c r="B117" s="1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x14ac:dyDescent="0.25">
      <c r="A118" s="3"/>
      <c r="B118" s="1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x14ac:dyDescent="0.25">
      <c r="A119" s="3"/>
      <c r="B119" s="1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x14ac:dyDescent="0.25">
      <c r="A120" s="3"/>
      <c r="B120" s="13"/>
      <c r="C120" s="3"/>
      <c r="D120" s="3"/>
      <c r="E120" s="3"/>
      <c r="F120" s="3"/>
      <c r="G120" s="3"/>
      <c r="H120" s="3"/>
      <c r="I120" s="3"/>
      <c r="J120" s="3"/>
      <c r="K120" s="3"/>
      <c r="L120" s="3"/>
    </row>
  </sheetData>
  <mergeCells count="1">
    <mergeCell ref="B6:B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00FF"/>
  </sheetPr>
  <dimension ref="A1:CK32"/>
  <sheetViews>
    <sheetView zoomScale="60" zoomScaleNormal="60" workbookViewId="0">
      <pane xSplit="3" ySplit="10" topLeftCell="A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9" width="0" style="2" hidden="1" customWidth="1"/>
    <col min="90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102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G0369Z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"/>
    </row>
    <row r="9" spans="1:63" s="1" customFormat="1" ht="45" x14ac:dyDescent="0.25">
      <c r="A9" s="4"/>
      <c r="B9" s="4"/>
      <c r="C9" s="29" t="str">
        <f ca="1">$B$4&amp;OFFSET(Master!$M$6,COLUMN(C1)-2,$C$2)&amp;" "&amp;$C$4</f>
        <v>G0369Z 1Y BLC2 Curncy</v>
      </c>
      <c r="D9" s="29" t="str">
        <f ca="1">$B$4&amp;OFFSET(Master!$M$6,COLUMN(D1)-2,$C$2)&amp;" "&amp;$C$4</f>
        <v>G0369Z 2Y BLC2 Curncy</v>
      </c>
      <c r="E9" s="29" t="str">
        <f ca="1">$B$4&amp;OFFSET(Master!$M$6,COLUMN(E1)-2,$C$2)&amp;" "&amp;$C$4</f>
        <v>G0369Z 3Y BLC2 Curncy</v>
      </c>
      <c r="F9" s="29" t="str">
        <f ca="1">$B$4&amp;OFFSET(Master!$M$6,COLUMN(F1)-2,$C$2)&amp;" "&amp;$C$4</f>
        <v>G0369Z 4Y BLC2 Curncy</v>
      </c>
      <c r="G9" s="29" t="str">
        <f ca="1">$B$4&amp;OFFSET(Master!$M$6,COLUMN(G1)-2,$C$2)&amp;" "&amp;$C$4</f>
        <v>G0369Z 5Y BLC2 Curncy</v>
      </c>
      <c r="H9" s="29" t="str">
        <f ca="1">$B$4&amp;OFFSET(Master!$M$6,COLUMN(H1)-2,$C$2)&amp;" "&amp;$C$4</f>
        <v>G0369Z 6Y BLC2 Curncy</v>
      </c>
      <c r="I9" s="29" t="str">
        <f ca="1">$B$4&amp;OFFSET(Master!$M$6,COLUMN(I1)-2,$C$2)&amp;" "&amp;$C$4</f>
        <v>G0369Z 7Y BLC2 Curncy</v>
      </c>
      <c r="J9" s="29" t="str">
        <f ca="1">$B$4&amp;OFFSET(Master!$M$6,COLUMN(J1)-2,$C$2)&amp;" "&amp;$C$4</f>
        <v>G0369Z 8Y BLC2 Curncy</v>
      </c>
      <c r="K9" s="29" t="str">
        <f ca="1">$B$4&amp;OFFSET(Master!$M$6,COLUMN(K1)-2,$C$2)&amp;" "&amp;$C$4</f>
        <v>G0369Z 9Y BLC2 Curncy</v>
      </c>
      <c r="L9" s="29" t="str">
        <f ca="1">$B$4&amp;OFFSET(Master!$M$6,COLUMN(L1)-2,$C$2)&amp;" "&amp;$C$4</f>
        <v>G0369Z 10Y BLC2 Curncy</v>
      </c>
      <c r="M9" s="29" t="str">
        <f ca="1">$B$4&amp;OFFSET(Master!$M$6,COLUMN(M1)-2,$C$2)&amp;" "&amp;$C$4</f>
        <v>G0369Z 11Y BLC2 Curncy</v>
      </c>
      <c r="N9" s="29" t="str">
        <f ca="1">$B$4&amp;OFFSET(Master!$M$6,COLUMN(N1)-2,$C$2)&amp;" "&amp;$C$4</f>
        <v>G0369Z 12Y BLC2 Curncy</v>
      </c>
      <c r="O9" s="29" t="str">
        <f ca="1">$B$4&amp;OFFSET(Master!$M$6,COLUMN(O1)-2,$C$2)&amp;" "&amp;$C$4</f>
        <v>G0369Z 13Y BLC2 Curncy</v>
      </c>
      <c r="P9" s="29" t="str">
        <f ca="1">$B$4&amp;OFFSET(Master!$M$6,COLUMN(P1)-2,$C$2)&amp;" "&amp;$C$4</f>
        <v>G0369Z 14Y BLC2 Curncy</v>
      </c>
      <c r="Q9" s="29" t="str">
        <f ca="1">$B$4&amp;OFFSET(Master!$M$6,COLUMN(Q1)-2,$C$2)&amp;" "&amp;$C$4</f>
        <v>G0369Z 15Y BLC2 Curncy</v>
      </c>
      <c r="R9" s="29" t="str">
        <f ca="1">$B$4&amp;OFFSET(Master!$M$6,COLUMN(R1)-2,$C$2)&amp;" "&amp;$C$4</f>
        <v>G0369Z 16Y BLC2 Curncy</v>
      </c>
      <c r="S9" s="29" t="str">
        <f ca="1">$B$4&amp;OFFSET(Master!$M$6,COLUMN(S1)-2,$C$2)&amp;" "&amp;$C$4</f>
        <v>G0369Z 17Y BLC2 Curncy</v>
      </c>
      <c r="T9" s="29" t="str">
        <f ca="1">$B$4&amp;OFFSET(Master!$M$6,COLUMN(T1)-2,$C$2)&amp;" "&amp;$C$4</f>
        <v>G0369Z 18Y BLC2 Curncy</v>
      </c>
      <c r="U9" s="29" t="str">
        <f ca="1">$B$4&amp;OFFSET(Master!$M$6,COLUMN(U1)-2,$C$2)&amp;" "&amp;$C$4</f>
        <v>G0369Z 19Y BLC2 Curncy</v>
      </c>
      <c r="V9" s="29" t="str">
        <f ca="1">$B$4&amp;OFFSET(Master!$M$6,COLUMN(V1)-2,$C$2)&amp;" "&amp;$C$4</f>
        <v>G0369Z 20Y BLC2 Curncy</v>
      </c>
      <c r="W9" s="29" t="str">
        <f ca="1">$B$4&amp;OFFSET(Master!$M$6,COLUMN(W1)-2,$C$2)&amp;" "&amp;$C$4</f>
        <v>G0369Z 21Y BLC2 Curncy</v>
      </c>
      <c r="X9" s="29" t="str">
        <f ca="1">$B$4&amp;OFFSET(Master!$M$6,COLUMN(X1)-2,$C$2)&amp;" "&amp;$C$4</f>
        <v>G0369Z 22Y BLC2 Curncy</v>
      </c>
      <c r="Y9" s="29" t="str">
        <f ca="1">$B$4&amp;OFFSET(Master!$M$6,COLUMN(Y1)-2,$C$2)&amp;" "&amp;$C$4</f>
        <v>G0369Z 23Y BLC2 Curncy</v>
      </c>
      <c r="Z9" s="29" t="str">
        <f ca="1">$B$4&amp;OFFSET(Master!$M$6,COLUMN(Z1)-2,$C$2)&amp;" "&amp;$C$4</f>
        <v>G0369Z 24Y BLC2 Curncy</v>
      </c>
      <c r="AA9" s="29" t="str">
        <f ca="1">$B$4&amp;OFFSET(Master!$M$6,COLUMN(AA1)-2,$C$2)&amp;" "&amp;$C$4</f>
        <v>G0369Z 25Y BLC2 Curncy</v>
      </c>
      <c r="AB9" s="29" t="str">
        <f ca="1">$B$4&amp;OFFSET(Master!$M$6,COLUMN(AB1)-2,$C$2)&amp;" "&amp;$C$4</f>
        <v>G0369Z 26Y BLC2 Curncy</v>
      </c>
      <c r="AC9" s="29" t="str">
        <f ca="1">$B$4&amp;OFFSET(Master!$M$6,COLUMN(AC1)-2,$C$2)&amp;" "&amp;$C$4</f>
        <v>G0369Z 27Y BLC2 Curncy</v>
      </c>
      <c r="AD9" s="29" t="str">
        <f ca="1">$B$4&amp;OFFSET(Master!$M$6,COLUMN(AD1)-2,$C$2)&amp;" "&amp;$C$4</f>
        <v>G0369Z 28Y BLC2 Curncy</v>
      </c>
      <c r="AE9" s="29" t="str">
        <f ca="1">$B$4&amp;OFFSET(Master!$M$6,COLUMN(AE1)-2,$C$2)&amp;" "&amp;$C$4</f>
        <v>G0369Z 29Y BLC2 Curncy</v>
      </c>
      <c r="AF9" s="29" t="str">
        <f ca="1">$B$4&amp;OFFSET(Master!$M$6,COLUMN(AF1)-2,$C$2)&amp;" "&amp;$C$4</f>
        <v>G0369Z 30Y BLC2 Curncy</v>
      </c>
      <c r="AG9" s="29" t="str">
        <f ca="1">$B$4&amp;OFFSET(Master!$M$6,COLUMN(AG1)-2,$C$2)&amp;" "&amp;$C$4</f>
        <v>G0369Z 31Y BLC2 Curncy</v>
      </c>
      <c r="AH9" s="29" t="str">
        <f ca="1">$B$4&amp;OFFSET(Master!$M$6,COLUMN(AH1)-2,$C$2)&amp;" "&amp;$C$4</f>
        <v>G0369Z 32Y BLC2 Curncy</v>
      </c>
      <c r="AI9" s="29" t="str">
        <f ca="1">$B$4&amp;OFFSET(Master!$M$6,COLUMN(AI1)-2,$C$2)&amp;" "&amp;$C$4</f>
        <v>G0369Z 33Y BLC2 Curncy</v>
      </c>
      <c r="AJ9" s="29" t="str">
        <f ca="1">$B$4&amp;OFFSET(Master!$M$6,COLUMN(AJ1)-2,$C$2)&amp;" "&amp;$C$4</f>
        <v>G0369Z 34Y BLC2 Curncy</v>
      </c>
      <c r="AK9" s="29" t="str">
        <f ca="1">$B$4&amp;OFFSET(Master!$M$6,COLUMN(AK1)-2,$C$2)&amp;" "&amp;$C$4</f>
        <v>G0369Z 35Y BLC2 Curncy</v>
      </c>
      <c r="AL9" s="29" t="str">
        <f ca="1">$B$4&amp;OFFSET(Master!$M$6,COLUMN(AL1)-2,$C$2)&amp;" "&amp;$C$4</f>
        <v>G0369Z 36Y BLC2 Curncy</v>
      </c>
      <c r="AM9" s="29" t="str">
        <f ca="1">$B$4&amp;OFFSET(Master!$M$6,COLUMN(AM1)-2,$C$2)&amp;" "&amp;$C$4</f>
        <v>G0369Z 37Y BLC2 Curncy</v>
      </c>
      <c r="AN9" s="29" t="str">
        <f ca="1">$B$4&amp;OFFSET(Master!$M$6,COLUMN(AN1)-2,$C$2)&amp;" "&amp;$C$4</f>
        <v>G0369Z 38Y BLC2 Curncy</v>
      </c>
      <c r="AO9" s="29" t="str">
        <f ca="1">$B$4&amp;OFFSET(Master!$M$6,COLUMN(AO1)-2,$C$2)&amp;" "&amp;$C$4</f>
        <v>G0369Z 39Y BLC2 Curncy</v>
      </c>
      <c r="AP9" s="29" t="str">
        <f ca="1">$B$4&amp;OFFSET(Master!$M$6,COLUMN(AP1)-2,$C$2)&amp;" "&amp;$C$4</f>
        <v>G0369Z 40Y BLC2 Curncy</v>
      </c>
      <c r="AQ9" s="29" t="str">
        <f ca="1">$B$4&amp;OFFSET(Master!$M$6,COLUMN(AQ1)-2,$C$2)&amp;" "&amp;$C$4</f>
        <v>G0369Z 41Y BLC2 Curncy</v>
      </c>
      <c r="AR9" s="29" t="str">
        <f ca="1">$B$4&amp;OFFSET(Master!$M$6,COLUMN(AR1)-2,$C$2)&amp;" "&amp;$C$4</f>
        <v>G0369Z 42Y BLC2 Curncy</v>
      </c>
      <c r="AS9" s="29" t="str">
        <f ca="1">$B$4&amp;OFFSET(Master!$M$6,COLUMN(AS1)-2,$C$2)&amp;" "&amp;$C$4</f>
        <v>G0369Z 43Y BLC2 Curncy</v>
      </c>
      <c r="AT9" s="29" t="str">
        <f ca="1">$B$4&amp;OFFSET(Master!$M$6,COLUMN(AT1)-2,$C$2)&amp;" "&amp;$C$4</f>
        <v>G0369Z 44Y BLC2 Curncy</v>
      </c>
      <c r="AU9" s="29" t="str">
        <f ca="1">$B$4&amp;OFFSET(Master!$M$6,COLUMN(AU1)-2,$C$2)&amp;" "&amp;$C$4</f>
        <v>G0369Z 45Y BLC2 Curncy</v>
      </c>
      <c r="AV9" s="29" t="str">
        <f ca="1">$B$4&amp;OFFSET(Master!$M$6,COLUMN(AV1)-2,$C$2)&amp;" "&amp;$C$4</f>
        <v>G0369Z 46Y BLC2 Curncy</v>
      </c>
      <c r="AW9" s="29" t="str">
        <f ca="1">$B$4&amp;OFFSET(Master!$M$6,COLUMN(AW1)-2,$C$2)&amp;" "&amp;$C$4</f>
        <v>G0369Z 47Y BLC2 Curncy</v>
      </c>
      <c r="AX9" s="29" t="str">
        <f ca="1">$B$4&amp;OFFSET(Master!$M$6,COLUMN(AX1)-2,$C$2)&amp;" "&amp;$C$4</f>
        <v>G0369Z 48Y BLC2 Curncy</v>
      </c>
      <c r="AY9" s="29" t="str">
        <f ca="1">$B$4&amp;OFFSET(Master!$M$6,COLUMN(AY1)-2,$C$2)&amp;" "&amp;$C$4</f>
        <v>G0369Z 49Y BLC2 Curncy</v>
      </c>
      <c r="AZ9" s="29" t="str">
        <f ca="1">$B$4&amp;OFFSET(Master!$M$6,COLUMN(AZ1)-2,$C$2)&amp;" "&amp;$C$4</f>
        <v>G0369Z 50Y BLC2 Curncy</v>
      </c>
      <c r="BA9" s="29" t="str">
        <f ca="1">$B$4&amp;OFFSET(Master!$M$6,COLUMN(BA1)-2,$C$2)&amp;" "&amp;$C$4</f>
        <v>G0369Z 51Y BLC2 Curncy</v>
      </c>
      <c r="BB9" s="29" t="str">
        <f ca="1">$B$4&amp;OFFSET(Master!$M$6,COLUMN(BB1)-2,$C$2)&amp;" "&amp;$C$4</f>
        <v>G0369Z 52Y BLC2 Curncy</v>
      </c>
      <c r="BC9" s="29" t="str">
        <f ca="1">$B$4&amp;OFFSET(Master!$M$6,COLUMN(BC1)-2,$C$2)&amp;" "&amp;$C$4</f>
        <v>G0369Z 53Y BLC2 Curncy</v>
      </c>
      <c r="BD9" s="29" t="str">
        <f ca="1">$B$4&amp;OFFSET(Master!$M$6,COLUMN(BD1)-2,$C$2)&amp;" "&amp;$C$4</f>
        <v>G0369Z 54Y BLC2 Curncy</v>
      </c>
      <c r="BE9" s="29" t="str">
        <f ca="1">$B$4&amp;OFFSET(Master!$M$6,COLUMN(BE1)-2,$C$2)&amp;" "&amp;$C$4</f>
        <v>G0369Z 55Y BLC2 Curncy</v>
      </c>
      <c r="BF9" s="29" t="str">
        <f ca="1">$B$4&amp;OFFSET(Master!$M$6,COLUMN(BF1)-2,$C$2)&amp;" "&amp;$C$4</f>
        <v>G0369Z 56Y BLC2 Curncy</v>
      </c>
      <c r="BG9" s="29" t="str">
        <f ca="1">$B$4&amp;OFFSET(Master!$M$6,COLUMN(BG1)-2,$C$2)&amp;" "&amp;$C$4</f>
        <v>G0369Z 57Y BLC2 Curncy</v>
      </c>
      <c r="BH9" s="29" t="str">
        <f ca="1">$B$4&amp;OFFSET(Master!$M$6,COLUMN(BH1)-2,$C$2)&amp;" "&amp;$C$4</f>
        <v>G0369Z 58Y BLC2 Curncy</v>
      </c>
      <c r="BI9" s="29" t="str">
        <f ca="1">$B$4&amp;OFFSET(Master!$M$6,COLUMN(BI1)-2,$C$2)&amp;" "&amp;$C$4</f>
        <v>G0369Z 59Y BLC2 Curncy</v>
      </c>
      <c r="BJ9" s="29" t="str">
        <f ca="1">$B$4&amp;OFFSET(Master!$M$6,COLUMN(BJ1)-2,$C$2)&amp;" "&amp;$C$4</f>
        <v>G0369Z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50"/>
      <c r="D12" s="51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3" t="e">
        <v>#N/A</v>
      </c>
    </row>
    <row r="13" spans="1:63" x14ac:dyDescent="0.25">
      <c r="A13" s="3"/>
      <c r="B13" s="52">
        <v>43711</v>
      </c>
      <c r="C13" s="50"/>
      <c r="D13" s="51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3" t="e">
        <v>#N/A</v>
      </c>
    </row>
    <row r="14" spans="1:63" x14ac:dyDescent="0.25">
      <c r="A14" s="3"/>
      <c r="B14" s="52">
        <v>43712</v>
      </c>
      <c r="C14" s="50"/>
      <c r="D14" s="51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3" t="e">
        <v>#N/A</v>
      </c>
    </row>
    <row r="15" spans="1:63" x14ac:dyDescent="0.25">
      <c r="A15" s="3"/>
      <c r="B15" s="52">
        <v>43713</v>
      </c>
      <c r="C15" s="50"/>
      <c r="D15" s="51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3" t="e">
        <v>#N/A</v>
      </c>
    </row>
    <row r="16" spans="1:63" x14ac:dyDescent="0.25">
      <c r="A16" s="3"/>
      <c r="B16" s="52">
        <v>43714</v>
      </c>
      <c r="C16" s="50"/>
      <c r="D16" s="51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3" t="e">
        <v>#N/A</v>
      </c>
    </row>
    <row r="17" spans="1:63" x14ac:dyDescent="0.25">
      <c r="A17" s="3"/>
      <c r="B17" s="52">
        <v>43717</v>
      </c>
      <c r="C17" s="50"/>
      <c r="D17" s="51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3" t="e">
        <v>#N/A</v>
      </c>
    </row>
    <row r="18" spans="1:63" x14ac:dyDescent="0.25">
      <c r="A18" s="3"/>
      <c r="B18" s="52">
        <v>43718</v>
      </c>
      <c r="C18" s="50"/>
      <c r="D18" s="51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3" t="e">
        <v>#N/A</v>
      </c>
    </row>
    <row r="19" spans="1:63" x14ac:dyDescent="0.25">
      <c r="A19" s="3"/>
      <c r="B19" s="52">
        <v>43719</v>
      </c>
      <c r="C19" s="50"/>
      <c r="D19" s="51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3" t="e">
        <v>#N/A</v>
      </c>
    </row>
    <row r="20" spans="1:63" x14ac:dyDescent="0.25">
      <c r="A20" s="3"/>
      <c r="B20" s="52">
        <v>43720</v>
      </c>
      <c r="C20" s="50"/>
      <c r="D20" s="51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3" t="e">
        <v>#N/A</v>
      </c>
    </row>
    <row r="21" spans="1:63" x14ac:dyDescent="0.25">
      <c r="A21" s="3"/>
      <c r="B21" s="52">
        <v>43721</v>
      </c>
      <c r="C21" s="50"/>
      <c r="D21" s="51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3" t="e">
        <v>#N/A</v>
      </c>
    </row>
    <row r="22" spans="1:63" x14ac:dyDescent="0.25">
      <c r="A22" s="3"/>
      <c r="B22" s="52">
        <v>43724</v>
      </c>
      <c r="C22" s="50"/>
      <c r="D22" s="51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3" t="e">
        <v>#N/A</v>
      </c>
    </row>
    <row r="23" spans="1:63" x14ac:dyDescent="0.25">
      <c r="A23" s="3"/>
      <c r="B23" s="52">
        <v>43725</v>
      </c>
      <c r="C23" s="50"/>
      <c r="D23" s="51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3" t="e">
        <v>#N/A</v>
      </c>
    </row>
    <row r="24" spans="1:63" x14ac:dyDescent="0.25">
      <c r="A24" s="3"/>
      <c r="B24" s="52">
        <v>43726</v>
      </c>
      <c r="C24" s="50"/>
      <c r="D24" s="51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3" t="e">
        <v>#N/A</v>
      </c>
    </row>
    <row r="25" spans="1:63" x14ac:dyDescent="0.25">
      <c r="A25" s="3"/>
      <c r="B25" s="52">
        <v>43727</v>
      </c>
      <c r="C25" s="50"/>
      <c r="D25" s="51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3" t="e">
        <v>#N/A</v>
      </c>
    </row>
    <row r="26" spans="1:63" x14ac:dyDescent="0.25">
      <c r="A26" s="3"/>
      <c r="B26" s="52">
        <v>43728</v>
      </c>
      <c r="C26" s="50"/>
      <c r="D26" s="51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3" t="e">
        <v>#N/A</v>
      </c>
    </row>
    <row r="27" spans="1:63" x14ac:dyDescent="0.25">
      <c r="A27" s="3"/>
      <c r="B27" s="52">
        <v>43731</v>
      </c>
      <c r="C27" s="50"/>
      <c r="D27" s="51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3" t="e">
        <v>#N/A</v>
      </c>
    </row>
    <row r="28" spans="1:63" x14ac:dyDescent="0.25">
      <c r="A28" s="3"/>
      <c r="B28" s="52">
        <v>43732</v>
      </c>
      <c r="C28" s="50"/>
      <c r="D28" s="51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3" t="e">
        <v>#N/A</v>
      </c>
    </row>
    <row r="29" spans="1:63" x14ac:dyDescent="0.25">
      <c r="A29" s="3"/>
      <c r="B29" s="52">
        <v>43733</v>
      </c>
      <c r="C29" s="50"/>
      <c r="D29" s="51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3" t="e">
        <v>#N/A</v>
      </c>
    </row>
    <row r="30" spans="1:63" x14ac:dyDescent="0.25">
      <c r="A30" s="3"/>
      <c r="B30" s="52">
        <v>43734</v>
      </c>
      <c r="C30" s="50"/>
      <c r="D30" s="51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3" t="e">
        <v>#N/A</v>
      </c>
    </row>
    <row r="31" spans="1:63" x14ac:dyDescent="0.25">
      <c r="A31" s="3"/>
      <c r="B31" s="52">
        <v>43735</v>
      </c>
      <c r="C31" s="50"/>
      <c r="D31" s="51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3" t="e">
        <v>#N/A</v>
      </c>
    </row>
    <row r="32" spans="1:63" x14ac:dyDescent="0.25">
      <c r="A32" s="3"/>
      <c r="B32" s="52">
        <v>43738</v>
      </c>
      <c r="C32" s="50"/>
      <c r="D32" s="51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00FF"/>
  </sheetPr>
  <dimension ref="A1:CE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3" width="0" style="2" hidden="1" customWidth="1"/>
    <col min="84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33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G0112Z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G0112Z 1Y BLC2 Curncy</v>
      </c>
      <c r="D9" s="29" t="str">
        <f ca="1">$B$4&amp;OFFSET(Master!$M$6,COLUMN(D1)-2,$C$2)&amp;" "&amp;$C$4</f>
        <v>G0112Z 2Y BLC2 Curncy</v>
      </c>
      <c r="E9" s="29" t="str">
        <f ca="1">$B$4&amp;OFFSET(Master!$M$6,COLUMN(E1)-2,$C$2)&amp;" "&amp;$C$4</f>
        <v>G0112Z 3Y BLC2 Curncy</v>
      </c>
      <c r="F9" s="29" t="str">
        <f ca="1">$B$4&amp;OFFSET(Master!$M$6,COLUMN(F1)-2,$C$2)&amp;" "&amp;$C$4</f>
        <v>G0112Z 4Y BLC2 Curncy</v>
      </c>
      <c r="G9" s="29" t="str">
        <f ca="1">$B$4&amp;OFFSET(Master!$M$6,COLUMN(G1)-2,$C$2)&amp;" "&amp;$C$4</f>
        <v>G0112Z 5Y BLC2 Curncy</v>
      </c>
      <c r="H9" s="29" t="str">
        <f ca="1">$B$4&amp;OFFSET(Master!$M$6,COLUMN(H1)-2,$C$2)&amp;" "&amp;$C$4</f>
        <v>G0112Z 6Y BLC2 Curncy</v>
      </c>
      <c r="I9" s="29" t="str">
        <f ca="1">$B$4&amp;OFFSET(Master!$M$6,COLUMN(I1)-2,$C$2)&amp;" "&amp;$C$4</f>
        <v>G0112Z 7Y BLC2 Curncy</v>
      </c>
      <c r="J9" s="29" t="str">
        <f ca="1">$B$4&amp;OFFSET(Master!$M$6,COLUMN(J1)-2,$C$2)&amp;" "&amp;$C$4</f>
        <v>G0112Z 8Y BLC2 Curncy</v>
      </c>
      <c r="K9" s="29" t="str">
        <f ca="1">$B$4&amp;OFFSET(Master!$M$6,COLUMN(K1)-2,$C$2)&amp;" "&amp;$C$4</f>
        <v>G0112Z 9Y BLC2 Curncy</v>
      </c>
      <c r="L9" s="29" t="str">
        <f ca="1">$B$4&amp;OFFSET(Master!$M$6,COLUMN(L1)-2,$C$2)&amp;" "&amp;$C$4</f>
        <v>G0112Z 10Y BLC2 Curncy</v>
      </c>
      <c r="M9" s="29" t="str">
        <f ca="1">$B$4&amp;OFFSET(Master!$M$6,COLUMN(M1)-2,$C$2)&amp;" "&amp;$C$4</f>
        <v>G0112Z 11Y BLC2 Curncy</v>
      </c>
      <c r="N9" s="29" t="str">
        <f ca="1">$B$4&amp;OFFSET(Master!$M$6,COLUMN(N1)-2,$C$2)&amp;" "&amp;$C$4</f>
        <v>G0112Z 12Y BLC2 Curncy</v>
      </c>
      <c r="O9" s="29" t="str">
        <f ca="1">$B$4&amp;OFFSET(Master!$M$6,COLUMN(O1)-2,$C$2)&amp;" "&amp;$C$4</f>
        <v>G0112Z 13Y BLC2 Curncy</v>
      </c>
      <c r="P9" s="29" t="str">
        <f ca="1">$B$4&amp;OFFSET(Master!$M$6,COLUMN(P1)-2,$C$2)&amp;" "&amp;$C$4</f>
        <v>G0112Z 14Y BLC2 Curncy</v>
      </c>
      <c r="Q9" s="29" t="str">
        <f ca="1">$B$4&amp;OFFSET(Master!$M$6,COLUMN(Q1)-2,$C$2)&amp;" "&amp;$C$4</f>
        <v>G0112Z 15Y BLC2 Curncy</v>
      </c>
      <c r="R9" s="29" t="str">
        <f ca="1">$B$4&amp;OFFSET(Master!$M$6,COLUMN(R1)-2,$C$2)&amp;" "&amp;$C$4</f>
        <v>G0112Z 16Y BLC2 Curncy</v>
      </c>
      <c r="S9" s="29" t="str">
        <f ca="1">$B$4&amp;OFFSET(Master!$M$6,COLUMN(S1)-2,$C$2)&amp;" "&amp;$C$4</f>
        <v>G0112Z 17Y BLC2 Curncy</v>
      </c>
      <c r="T9" s="29" t="str">
        <f ca="1">$B$4&amp;OFFSET(Master!$M$6,COLUMN(T1)-2,$C$2)&amp;" "&amp;$C$4</f>
        <v>G0112Z 18Y BLC2 Curncy</v>
      </c>
      <c r="U9" s="29" t="str">
        <f ca="1">$B$4&amp;OFFSET(Master!$M$6,COLUMN(U1)-2,$C$2)&amp;" "&amp;$C$4</f>
        <v>G0112Z 19Y BLC2 Curncy</v>
      </c>
      <c r="V9" s="29" t="str">
        <f ca="1">$B$4&amp;OFFSET(Master!$M$6,COLUMN(V1)-2,$C$2)&amp;" "&amp;$C$4</f>
        <v>G0112Z 20Y BLC2 Curncy</v>
      </c>
      <c r="W9" s="29" t="str">
        <f ca="1">$B$4&amp;OFFSET(Master!$M$6,COLUMN(W1)-2,$C$2)&amp;" "&amp;$C$4</f>
        <v>G0112Z 21Y BLC2 Curncy</v>
      </c>
      <c r="X9" s="29" t="str">
        <f ca="1">$B$4&amp;OFFSET(Master!$M$6,COLUMN(X1)-2,$C$2)&amp;" "&amp;$C$4</f>
        <v>G0112Z 22Y BLC2 Curncy</v>
      </c>
      <c r="Y9" s="29" t="str">
        <f ca="1">$B$4&amp;OFFSET(Master!$M$6,COLUMN(Y1)-2,$C$2)&amp;" "&amp;$C$4</f>
        <v>G0112Z 23Y BLC2 Curncy</v>
      </c>
      <c r="Z9" s="29" t="str">
        <f ca="1">$B$4&amp;OFFSET(Master!$M$6,COLUMN(Z1)-2,$C$2)&amp;" "&amp;$C$4</f>
        <v>G0112Z 24Y BLC2 Curncy</v>
      </c>
      <c r="AA9" s="29" t="str">
        <f ca="1">$B$4&amp;OFFSET(Master!$M$6,COLUMN(AA1)-2,$C$2)&amp;" "&amp;$C$4</f>
        <v>G0112Z 25Y BLC2 Curncy</v>
      </c>
      <c r="AB9" s="29" t="str">
        <f ca="1">$B$4&amp;OFFSET(Master!$M$6,COLUMN(AB1)-2,$C$2)&amp;" "&amp;$C$4</f>
        <v>G0112Z 26Y BLC2 Curncy</v>
      </c>
      <c r="AC9" s="29" t="str">
        <f ca="1">$B$4&amp;OFFSET(Master!$M$6,COLUMN(AC1)-2,$C$2)&amp;" "&amp;$C$4</f>
        <v>G0112Z 27Y BLC2 Curncy</v>
      </c>
      <c r="AD9" s="29" t="str">
        <f ca="1">$B$4&amp;OFFSET(Master!$M$6,COLUMN(AD1)-2,$C$2)&amp;" "&amp;$C$4</f>
        <v>G0112Z 28Y BLC2 Curncy</v>
      </c>
      <c r="AE9" s="29" t="str">
        <f ca="1">$B$4&amp;OFFSET(Master!$M$6,COLUMN(AE1)-2,$C$2)&amp;" "&amp;$C$4</f>
        <v>G0112Z 29Y BLC2 Curncy</v>
      </c>
      <c r="AF9" s="29" t="str">
        <f ca="1">$B$4&amp;OFFSET(Master!$M$6,COLUMN(AF1)-2,$C$2)&amp;" "&amp;$C$4</f>
        <v>G0112Z 30Y BLC2 Curncy</v>
      </c>
      <c r="AG9" s="29" t="str">
        <f ca="1">$B$4&amp;OFFSET(Master!$M$6,COLUMN(AG1)-2,$C$2)&amp;" "&amp;$C$4</f>
        <v>G0112Z 31Y BLC2 Curncy</v>
      </c>
      <c r="AH9" s="29" t="str">
        <f ca="1">$B$4&amp;OFFSET(Master!$M$6,COLUMN(AH1)-2,$C$2)&amp;" "&amp;$C$4</f>
        <v>G0112Z 32Y BLC2 Curncy</v>
      </c>
      <c r="AI9" s="29" t="str">
        <f ca="1">$B$4&amp;OFFSET(Master!$M$6,COLUMN(AI1)-2,$C$2)&amp;" "&amp;$C$4</f>
        <v>G0112Z 33Y BLC2 Curncy</v>
      </c>
      <c r="AJ9" s="29" t="str">
        <f ca="1">$B$4&amp;OFFSET(Master!$M$6,COLUMN(AJ1)-2,$C$2)&amp;" "&amp;$C$4</f>
        <v>G0112Z 34Y BLC2 Curncy</v>
      </c>
      <c r="AK9" s="29" t="str">
        <f ca="1">$B$4&amp;OFFSET(Master!$M$6,COLUMN(AK1)-2,$C$2)&amp;" "&amp;$C$4</f>
        <v>G0112Z 35Y BLC2 Curncy</v>
      </c>
      <c r="AL9" s="29" t="str">
        <f ca="1">$B$4&amp;OFFSET(Master!$M$6,COLUMN(AL1)-2,$C$2)&amp;" "&amp;$C$4</f>
        <v>G0112Z 36Y BLC2 Curncy</v>
      </c>
      <c r="AM9" s="29" t="str">
        <f ca="1">$B$4&amp;OFFSET(Master!$M$6,COLUMN(AM1)-2,$C$2)&amp;" "&amp;$C$4</f>
        <v>G0112Z 37Y BLC2 Curncy</v>
      </c>
      <c r="AN9" s="29" t="str">
        <f ca="1">$B$4&amp;OFFSET(Master!$M$6,COLUMN(AN1)-2,$C$2)&amp;" "&amp;$C$4</f>
        <v>G0112Z 38Y BLC2 Curncy</v>
      </c>
      <c r="AO9" s="29" t="str">
        <f ca="1">$B$4&amp;OFFSET(Master!$M$6,COLUMN(AO1)-2,$C$2)&amp;" "&amp;$C$4</f>
        <v>G0112Z 39Y BLC2 Curncy</v>
      </c>
      <c r="AP9" s="29" t="str">
        <f ca="1">$B$4&amp;OFFSET(Master!$M$6,COLUMN(AP1)-2,$C$2)&amp;" "&amp;$C$4</f>
        <v>G0112Z 40Y BLC2 Curncy</v>
      </c>
      <c r="AQ9" s="29" t="str">
        <f ca="1">$B$4&amp;OFFSET(Master!$M$6,COLUMN(AQ1)-2,$C$2)&amp;" "&amp;$C$4</f>
        <v>G0112Z 41Y BLC2 Curncy</v>
      </c>
      <c r="AR9" s="29" t="str">
        <f ca="1">$B$4&amp;OFFSET(Master!$M$6,COLUMN(AR1)-2,$C$2)&amp;" "&amp;$C$4</f>
        <v>G0112Z 42Y BLC2 Curncy</v>
      </c>
      <c r="AS9" s="29" t="str">
        <f ca="1">$B$4&amp;OFFSET(Master!$M$6,COLUMN(AS1)-2,$C$2)&amp;" "&amp;$C$4</f>
        <v>G0112Z 43Y BLC2 Curncy</v>
      </c>
      <c r="AT9" s="29" t="str">
        <f ca="1">$B$4&amp;OFFSET(Master!$M$6,COLUMN(AT1)-2,$C$2)&amp;" "&amp;$C$4</f>
        <v>G0112Z 44Y BLC2 Curncy</v>
      </c>
      <c r="AU9" s="29" t="str">
        <f ca="1">$B$4&amp;OFFSET(Master!$M$6,COLUMN(AU1)-2,$C$2)&amp;" "&amp;$C$4</f>
        <v>G0112Z 45Y BLC2 Curncy</v>
      </c>
      <c r="AV9" s="29" t="str">
        <f ca="1">$B$4&amp;OFFSET(Master!$M$6,COLUMN(AV1)-2,$C$2)&amp;" "&amp;$C$4</f>
        <v>G0112Z 46Y BLC2 Curncy</v>
      </c>
      <c r="AW9" s="29" t="str">
        <f ca="1">$B$4&amp;OFFSET(Master!$M$6,COLUMN(AW1)-2,$C$2)&amp;" "&amp;$C$4</f>
        <v>G0112Z 47Y BLC2 Curncy</v>
      </c>
      <c r="AX9" s="29" t="str">
        <f ca="1">$B$4&amp;OFFSET(Master!$M$6,COLUMN(AX1)-2,$C$2)&amp;" "&amp;$C$4</f>
        <v>G0112Z 48Y BLC2 Curncy</v>
      </c>
      <c r="AY9" s="29" t="str">
        <f ca="1">$B$4&amp;OFFSET(Master!$M$6,COLUMN(AY1)-2,$C$2)&amp;" "&amp;$C$4</f>
        <v>G0112Z 49Y BLC2 Curncy</v>
      </c>
      <c r="AZ9" s="29" t="str">
        <f ca="1">$B$4&amp;OFFSET(Master!$M$6,COLUMN(AZ1)-2,$C$2)&amp;" "&amp;$C$4</f>
        <v>G0112Z 50Y BLC2 Curncy</v>
      </c>
      <c r="BA9" s="29" t="str">
        <f ca="1">$B$4&amp;OFFSET(Master!$M$6,COLUMN(BA1)-2,$C$2)&amp;" "&amp;$C$4</f>
        <v>G0112Z 51Y BLC2 Curncy</v>
      </c>
      <c r="BB9" s="29" t="str">
        <f ca="1">$B$4&amp;OFFSET(Master!$M$6,COLUMN(BB1)-2,$C$2)&amp;" "&amp;$C$4</f>
        <v>G0112Z 52Y BLC2 Curncy</v>
      </c>
      <c r="BC9" s="29" t="str">
        <f ca="1">$B$4&amp;OFFSET(Master!$M$6,COLUMN(BC1)-2,$C$2)&amp;" "&amp;$C$4</f>
        <v>G0112Z 53Y BLC2 Curncy</v>
      </c>
      <c r="BD9" s="29" t="str">
        <f ca="1">$B$4&amp;OFFSET(Master!$M$6,COLUMN(BD1)-2,$C$2)&amp;" "&amp;$C$4</f>
        <v>G0112Z 54Y BLC2 Curncy</v>
      </c>
      <c r="BE9" s="29" t="str">
        <f ca="1">$B$4&amp;OFFSET(Master!$M$6,COLUMN(BE1)-2,$C$2)&amp;" "&amp;$C$4</f>
        <v>G0112Z 55Y BLC2 Curncy</v>
      </c>
      <c r="BF9" s="29" t="str">
        <f ca="1">$B$4&amp;OFFSET(Master!$M$6,COLUMN(BF1)-2,$C$2)&amp;" "&amp;$C$4</f>
        <v>G0112Z 56Y BLC2 Curncy</v>
      </c>
      <c r="BG9" s="29" t="str">
        <f ca="1">$B$4&amp;OFFSET(Master!$M$6,COLUMN(BG1)-2,$C$2)&amp;" "&amp;$C$4</f>
        <v>G0112Z 57Y BLC2 Curncy</v>
      </c>
      <c r="BH9" s="29" t="str">
        <f ca="1">$B$4&amp;OFFSET(Master!$M$6,COLUMN(BH1)-2,$C$2)&amp;" "&amp;$C$4</f>
        <v>G0112Z 58Y BLC2 Curncy</v>
      </c>
      <c r="BI9" s="29" t="str">
        <f ca="1">$B$4&amp;OFFSET(Master!$M$6,COLUMN(BI1)-2,$C$2)&amp;" "&amp;$C$4</f>
        <v>G0112Z 59Y BLC2 Curncy</v>
      </c>
      <c r="BJ9" s="29" t="str">
        <f ca="1">$B$4&amp;OFFSET(Master!$M$6,COLUMN(BJ1)-2,$C$2)&amp;" "&amp;$C$4</f>
        <v>G0112Z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36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8" t="str">
        <f>Master!I2</f>
        <v xml:space="preserve">Government bonds. Basic curve. Governments </v>
      </c>
      <c r="H3" s="28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G0011Z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G0011Z 1Y BLC2 Curncy</v>
      </c>
      <c r="D9" s="29" t="str">
        <f ca="1">$B$4&amp;OFFSET(Master!$M$6,COLUMN(D1)-2,$C$2)&amp;" "&amp;$C$4</f>
        <v>G0011Z 2Y BLC2 Curncy</v>
      </c>
      <c r="E9" s="29" t="str">
        <f ca="1">$B$4&amp;OFFSET(Master!$M$6,COLUMN(E1)-2,$C$2)&amp;" "&amp;$C$4</f>
        <v>G0011Z 3Y BLC2 Curncy</v>
      </c>
      <c r="F9" s="29" t="str">
        <f ca="1">$B$4&amp;OFFSET(Master!$M$6,COLUMN(F1)-2,$C$2)&amp;" "&amp;$C$4</f>
        <v>G0011Z 4Y BLC2 Curncy</v>
      </c>
      <c r="G9" s="29" t="str">
        <f ca="1">$B$4&amp;OFFSET(Master!$M$6,COLUMN(G1)-2,$C$2)&amp;" "&amp;$C$4</f>
        <v>G0011Z 5Y BLC2 Curncy</v>
      </c>
      <c r="H9" s="29" t="str">
        <f ca="1">$B$4&amp;OFFSET(Master!$M$6,COLUMN(H1)-2,$C$2)&amp;" "&amp;$C$4</f>
        <v>G0011Z 6Y BLC2 Curncy</v>
      </c>
      <c r="I9" s="29" t="str">
        <f ca="1">$B$4&amp;OFFSET(Master!$M$6,COLUMN(I1)-2,$C$2)&amp;" "&amp;$C$4</f>
        <v>G0011Z 7Y BLC2 Curncy</v>
      </c>
      <c r="J9" s="29" t="str">
        <f ca="1">$B$4&amp;OFFSET(Master!$M$6,COLUMN(J1)-2,$C$2)&amp;" "&amp;$C$4</f>
        <v>G0011Z 8Y BLC2 Curncy</v>
      </c>
      <c r="K9" s="29" t="str">
        <f ca="1">$B$4&amp;OFFSET(Master!$M$6,COLUMN(K1)-2,$C$2)&amp;" "&amp;$C$4</f>
        <v>G0011Z 9Y BLC2 Curncy</v>
      </c>
      <c r="L9" s="29" t="str">
        <f ca="1">$B$4&amp;OFFSET(Master!$M$6,COLUMN(L1)-2,$C$2)&amp;" "&amp;$C$4</f>
        <v>G0011Z 10Y BLC2 Curncy</v>
      </c>
      <c r="M9" s="29" t="str">
        <f ca="1">$B$4&amp;OFFSET(Master!$M$6,COLUMN(M1)-2,$C$2)&amp;" "&amp;$C$4</f>
        <v>G0011Z 11Y BLC2 Curncy</v>
      </c>
      <c r="N9" s="29" t="str">
        <f ca="1">$B$4&amp;OFFSET(Master!$M$6,COLUMN(N1)-2,$C$2)&amp;" "&amp;$C$4</f>
        <v>G0011Z 12Y BLC2 Curncy</v>
      </c>
      <c r="O9" s="29" t="str">
        <f ca="1">$B$4&amp;OFFSET(Master!$M$6,COLUMN(O1)-2,$C$2)&amp;" "&amp;$C$4</f>
        <v>G0011Z 13Y BLC2 Curncy</v>
      </c>
      <c r="P9" s="29" t="str">
        <f ca="1">$B$4&amp;OFFSET(Master!$M$6,COLUMN(P1)-2,$C$2)&amp;" "&amp;$C$4</f>
        <v>G0011Z 14Y BLC2 Curncy</v>
      </c>
      <c r="Q9" s="29" t="str">
        <f ca="1">$B$4&amp;OFFSET(Master!$M$6,COLUMN(Q1)-2,$C$2)&amp;" "&amp;$C$4</f>
        <v>G0011Z 15Y BLC2 Curncy</v>
      </c>
      <c r="R9" s="29" t="str">
        <f ca="1">$B$4&amp;OFFSET(Master!$M$6,COLUMN(R1)-2,$C$2)&amp;" "&amp;$C$4</f>
        <v>G0011Z 16Y BLC2 Curncy</v>
      </c>
      <c r="S9" s="29" t="str">
        <f ca="1">$B$4&amp;OFFSET(Master!$M$6,COLUMN(S1)-2,$C$2)&amp;" "&amp;$C$4</f>
        <v>G0011Z 17Y BLC2 Curncy</v>
      </c>
      <c r="T9" s="29" t="str">
        <f ca="1">$B$4&amp;OFFSET(Master!$M$6,COLUMN(T1)-2,$C$2)&amp;" "&amp;$C$4</f>
        <v>G0011Z 18Y BLC2 Curncy</v>
      </c>
      <c r="U9" s="29" t="str">
        <f ca="1">$B$4&amp;OFFSET(Master!$M$6,COLUMN(U1)-2,$C$2)&amp;" "&amp;$C$4</f>
        <v>G0011Z 19Y BLC2 Curncy</v>
      </c>
      <c r="V9" s="29" t="str">
        <f ca="1">$B$4&amp;OFFSET(Master!$M$6,COLUMN(V1)-2,$C$2)&amp;" "&amp;$C$4</f>
        <v>G0011Z 20Y BLC2 Curncy</v>
      </c>
      <c r="W9" s="29" t="str">
        <f ca="1">$B$4&amp;OFFSET(Master!$M$6,COLUMN(W1)-2,$C$2)&amp;" "&amp;$C$4</f>
        <v>G0011Z 21Y BLC2 Curncy</v>
      </c>
      <c r="X9" s="29" t="str">
        <f ca="1">$B$4&amp;OFFSET(Master!$M$6,COLUMN(X1)-2,$C$2)&amp;" "&amp;$C$4</f>
        <v>G0011Z 22Y BLC2 Curncy</v>
      </c>
      <c r="Y9" s="29" t="str">
        <f ca="1">$B$4&amp;OFFSET(Master!$M$6,COLUMN(Y1)-2,$C$2)&amp;" "&amp;$C$4</f>
        <v>G0011Z 23Y BLC2 Curncy</v>
      </c>
      <c r="Z9" s="29" t="str">
        <f ca="1">$B$4&amp;OFFSET(Master!$M$6,COLUMN(Z1)-2,$C$2)&amp;" "&amp;$C$4</f>
        <v>G0011Z 24Y BLC2 Curncy</v>
      </c>
      <c r="AA9" s="29" t="str">
        <f ca="1">$B$4&amp;OFFSET(Master!$M$6,COLUMN(AA1)-2,$C$2)&amp;" "&amp;$C$4</f>
        <v>G0011Z 25Y BLC2 Curncy</v>
      </c>
      <c r="AB9" s="29" t="str">
        <f ca="1">$B$4&amp;OFFSET(Master!$M$6,COLUMN(AB1)-2,$C$2)&amp;" "&amp;$C$4</f>
        <v>G0011Z 26Y BLC2 Curncy</v>
      </c>
      <c r="AC9" s="29" t="str">
        <f ca="1">$B$4&amp;OFFSET(Master!$M$6,COLUMN(AC1)-2,$C$2)&amp;" "&amp;$C$4</f>
        <v>G0011Z 27Y BLC2 Curncy</v>
      </c>
      <c r="AD9" s="29" t="str">
        <f ca="1">$B$4&amp;OFFSET(Master!$M$6,COLUMN(AD1)-2,$C$2)&amp;" "&amp;$C$4</f>
        <v>G0011Z 28Y BLC2 Curncy</v>
      </c>
      <c r="AE9" s="29" t="str">
        <f ca="1">$B$4&amp;OFFSET(Master!$M$6,COLUMN(AE1)-2,$C$2)&amp;" "&amp;$C$4</f>
        <v>G0011Z 29Y BLC2 Curncy</v>
      </c>
      <c r="AF9" s="29" t="str">
        <f ca="1">$B$4&amp;OFFSET(Master!$M$6,COLUMN(AF1)-2,$C$2)&amp;" "&amp;$C$4</f>
        <v>G0011Z 30Y BLC2 Curncy</v>
      </c>
      <c r="AG9" s="29" t="str">
        <f ca="1">$B$4&amp;OFFSET(Master!$M$6,COLUMN(AG1)-2,$C$2)&amp;" "&amp;$C$4</f>
        <v>G0011Z 31Y BLC2 Curncy</v>
      </c>
      <c r="AH9" s="29" t="str">
        <f ca="1">$B$4&amp;OFFSET(Master!$M$6,COLUMN(AH1)-2,$C$2)&amp;" "&amp;$C$4</f>
        <v>G0011Z 32Y BLC2 Curncy</v>
      </c>
      <c r="AI9" s="29" t="str">
        <f ca="1">$B$4&amp;OFFSET(Master!$M$6,COLUMN(AI1)-2,$C$2)&amp;" "&amp;$C$4</f>
        <v>G0011Z 33Y BLC2 Curncy</v>
      </c>
      <c r="AJ9" s="29" t="str">
        <f ca="1">$B$4&amp;OFFSET(Master!$M$6,COLUMN(AJ1)-2,$C$2)&amp;" "&amp;$C$4</f>
        <v>G0011Z 34Y BLC2 Curncy</v>
      </c>
      <c r="AK9" s="29" t="str">
        <f ca="1">$B$4&amp;OFFSET(Master!$M$6,COLUMN(AK1)-2,$C$2)&amp;" "&amp;$C$4</f>
        <v>G0011Z 35Y BLC2 Curncy</v>
      </c>
      <c r="AL9" s="29" t="str">
        <f ca="1">$B$4&amp;OFFSET(Master!$M$6,COLUMN(AL1)-2,$C$2)&amp;" "&amp;$C$4</f>
        <v>G0011Z 36Y BLC2 Curncy</v>
      </c>
      <c r="AM9" s="29" t="str">
        <f ca="1">$B$4&amp;OFFSET(Master!$M$6,COLUMN(AM1)-2,$C$2)&amp;" "&amp;$C$4</f>
        <v>G0011Z 37Y BLC2 Curncy</v>
      </c>
      <c r="AN9" s="29" t="str">
        <f ca="1">$B$4&amp;OFFSET(Master!$M$6,COLUMN(AN1)-2,$C$2)&amp;" "&amp;$C$4</f>
        <v>G0011Z 38Y BLC2 Curncy</v>
      </c>
      <c r="AO9" s="29" t="str">
        <f ca="1">$B$4&amp;OFFSET(Master!$M$6,COLUMN(AO1)-2,$C$2)&amp;" "&amp;$C$4</f>
        <v>G0011Z 39Y BLC2 Curncy</v>
      </c>
      <c r="AP9" s="29" t="str">
        <f ca="1">$B$4&amp;OFFSET(Master!$M$6,COLUMN(AP1)-2,$C$2)&amp;" "&amp;$C$4</f>
        <v>G0011Z 40Y BLC2 Curncy</v>
      </c>
      <c r="AQ9" s="29" t="str">
        <f ca="1">$B$4&amp;OFFSET(Master!$M$6,COLUMN(AQ1)-2,$C$2)&amp;" "&amp;$C$4</f>
        <v>G0011Z 41Y BLC2 Curncy</v>
      </c>
      <c r="AR9" s="29" t="str">
        <f ca="1">$B$4&amp;OFFSET(Master!$M$6,COLUMN(AR1)-2,$C$2)&amp;" "&amp;$C$4</f>
        <v>G0011Z 42Y BLC2 Curncy</v>
      </c>
      <c r="AS9" s="29" t="str">
        <f ca="1">$B$4&amp;OFFSET(Master!$M$6,COLUMN(AS1)-2,$C$2)&amp;" "&amp;$C$4</f>
        <v>G0011Z 43Y BLC2 Curncy</v>
      </c>
      <c r="AT9" s="29" t="str">
        <f ca="1">$B$4&amp;OFFSET(Master!$M$6,COLUMN(AT1)-2,$C$2)&amp;" "&amp;$C$4</f>
        <v>G0011Z 44Y BLC2 Curncy</v>
      </c>
      <c r="AU9" s="29" t="str">
        <f ca="1">$B$4&amp;OFFSET(Master!$M$6,COLUMN(AU1)-2,$C$2)&amp;" "&amp;$C$4</f>
        <v>G0011Z 45Y BLC2 Curncy</v>
      </c>
      <c r="AV9" s="29" t="str">
        <f ca="1">$B$4&amp;OFFSET(Master!$M$6,COLUMN(AV1)-2,$C$2)&amp;" "&amp;$C$4</f>
        <v>G0011Z 46Y BLC2 Curncy</v>
      </c>
      <c r="AW9" s="29" t="str">
        <f ca="1">$B$4&amp;OFFSET(Master!$M$6,COLUMN(AW1)-2,$C$2)&amp;" "&amp;$C$4</f>
        <v>G0011Z 47Y BLC2 Curncy</v>
      </c>
      <c r="AX9" s="29" t="str">
        <f ca="1">$B$4&amp;OFFSET(Master!$M$6,COLUMN(AX1)-2,$C$2)&amp;" "&amp;$C$4</f>
        <v>G0011Z 48Y BLC2 Curncy</v>
      </c>
      <c r="AY9" s="29" t="str">
        <f ca="1">$B$4&amp;OFFSET(Master!$M$6,COLUMN(AY1)-2,$C$2)&amp;" "&amp;$C$4</f>
        <v>G0011Z 49Y BLC2 Curncy</v>
      </c>
      <c r="AZ9" s="29" t="str">
        <f ca="1">$B$4&amp;OFFSET(Master!$M$6,COLUMN(AZ1)-2,$C$2)&amp;" "&amp;$C$4</f>
        <v>G0011Z 50Y BLC2 Curncy</v>
      </c>
      <c r="BA9" s="29" t="str">
        <f ca="1">$B$4&amp;OFFSET(Master!$M$6,COLUMN(BA1)-2,$C$2)&amp;" "&amp;$C$4</f>
        <v>G0011Z 51Y BLC2 Curncy</v>
      </c>
      <c r="BB9" s="29" t="str">
        <f ca="1">$B$4&amp;OFFSET(Master!$M$6,COLUMN(BB1)-2,$C$2)&amp;" "&amp;$C$4</f>
        <v>G0011Z 52Y BLC2 Curncy</v>
      </c>
      <c r="BC9" s="29" t="str">
        <f ca="1">$B$4&amp;OFFSET(Master!$M$6,COLUMN(BC1)-2,$C$2)&amp;" "&amp;$C$4</f>
        <v>G0011Z 53Y BLC2 Curncy</v>
      </c>
      <c r="BD9" s="29" t="str">
        <f ca="1">$B$4&amp;OFFSET(Master!$M$6,COLUMN(BD1)-2,$C$2)&amp;" "&amp;$C$4</f>
        <v>G0011Z 54Y BLC2 Curncy</v>
      </c>
      <c r="BE9" s="29" t="str">
        <f ca="1">$B$4&amp;OFFSET(Master!$M$6,COLUMN(BE1)-2,$C$2)&amp;" "&amp;$C$4</f>
        <v>G0011Z 55Y BLC2 Curncy</v>
      </c>
      <c r="BF9" s="29" t="str">
        <f ca="1">$B$4&amp;OFFSET(Master!$M$6,COLUMN(BF1)-2,$C$2)&amp;" "&amp;$C$4</f>
        <v>G0011Z 56Y BLC2 Curncy</v>
      </c>
      <c r="BG9" s="29" t="str">
        <f ca="1">$B$4&amp;OFFSET(Master!$M$6,COLUMN(BG1)-2,$C$2)&amp;" "&amp;$C$4</f>
        <v>G0011Z 57Y BLC2 Curncy</v>
      </c>
      <c r="BH9" s="29" t="str">
        <f ca="1">$B$4&amp;OFFSET(Master!$M$6,COLUMN(BH1)-2,$C$2)&amp;" "&amp;$C$4</f>
        <v>G0011Z 58Y BLC2 Curncy</v>
      </c>
      <c r="BI9" s="29" t="str">
        <f ca="1">$B$4&amp;OFFSET(Master!$M$6,COLUMN(BI1)-2,$C$2)&amp;" "&amp;$C$4</f>
        <v>G0011Z 59Y BLC2 Curncy</v>
      </c>
      <c r="BJ9" s="29" t="str">
        <f ca="1">$B$4&amp;OFFSET(Master!$M$6,COLUMN(BJ1)-2,$C$2)&amp;" "&amp;$C$4</f>
        <v>G0011Z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00FF"/>
  </sheetPr>
  <dimension ref="A1:CC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81" width="0" style="2" hidden="1" customWidth="1"/>
    <col min="8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39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8" t="str">
        <f>Master!I2</f>
        <v xml:space="preserve">Government bonds. Basic curve. Governments </v>
      </c>
      <c r="AN3" s="28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G0081Z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G0081Z 1Y BLC2 Curncy</v>
      </c>
      <c r="D9" s="29" t="str">
        <f ca="1">$B$4&amp;OFFSET(Master!$M$6,COLUMN(D1)-2,$C$2)&amp;" "&amp;$C$4</f>
        <v>G0081Z 2Y BLC2 Curncy</v>
      </c>
      <c r="E9" s="29" t="str">
        <f ca="1">$B$4&amp;OFFSET(Master!$M$6,COLUMN(E1)-2,$C$2)&amp;" "&amp;$C$4</f>
        <v>G0081Z 3Y BLC2 Curncy</v>
      </c>
      <c r="F9" s="29" t="str">
        <f ca="1">$B$4&amp;OFFSET(Master!$M$6,COLUMN(F1)-2,$C$2)&amp;" "&amp;$C$4</f>
        <v>G0081Z 4Y BLC2 Curncy</v>
      </c>
      <c r="G9" s="29" t="str">
        <f ca="1">$B$4&amp;OFFSET(Master!$M$6,COLUMN(G1)-2,$C$2)&amp;" "&amp;$C$4</f>
        <v>G0081Z 5Y BLC2 Curncy</v>
      </c>
      <c r="H9" s="29" t="str">
        <f ca="1">$B$4&amp;OFFSET(Master!$M$6,COLUMN(H1)-2,$C$2)&amp;" "&amp;$C$4</f>
        <v>G0081Z 6Y BLC2 Curncy</v>
      </c>
      <c r="I9" s="29" t="str">
        <f ca="1">$B$4&amp;OFFSET(Master!$M$6,COLUMN(I1)-2,$C$2)&amp;" "&amp;$C$4</f>
        <v>G0081Z 7Y BLC2 Curncy</v>
      </c>
      <c r="J9" s="29" t="str">
        <f ca="1">$B$4&amp;OFFSET(Master!$M$6,COLUMN(J1)-2,$C$2)&amp;" "&amp;$C$4</f>
        <v>G0081Z 8Y BLC2 Curncy</v>
      </c>
      <c r="K9" s="29" t="str">
        <f ca="1">$B$4&amp;OFFSET(Master!$M$6,COLUMN(K1)-2,$C$2)&amp;" "&amp;$C$4</f>
        <v>G0081Z 9Y BLC2 Curncy</v>
      </c>
      <c r="L9" s="29" t="str">
        <f ca="1">$B$4&amp;OFFSET(Master!$M$6,COLUMN(L1)-2,$C$2)&amp;" "&amp;$C$4</f>
        <v>G0081Z 10Y BLC2 Curncy</v>
      </c>
      <c r="M9" s="29" t="str">
        <f ca="1">$B$4&amp;OFFSET(Master!$M$6,COLUMN(M1)-2,$C$2)&amp;" "&amp;$C$4</f>
        <v>G0081Z 11Y BLC2 Curncy</v>
      </c>
      <c r="N9" s="29" t="str">
        <f ca="1">$B$4&amp;OFFSET(Master!$M$6,COLUMN(N1)-2,$C$2)&amp;" "&amp;$C$4</f>
        <v>G0081Z 12Y BLC2 Curncy</v>
      </c>
      <c r="O9" s="29" t="str">
        <f ca="1">$B$4&amp;OFFSET(Master!$M$6,COLUMN(O1)-2,$C$2)&amp;" "&amp;$C$4</f>
        <v>G0081Z 13Y BLC2 Curncy</v>
      </c>
      <c r="P9" s="29" t="str">
        <f ca="1">$B$4&amp;OFFSET(Master!$M$6,COLUMN(P1)-2,$C$2)&amp;" "&amp;$C$4</f>
        <v>G0081Z 14Y BLC2 Curncy</v>
      </c>
      <c r="Q9" s="29" t="str">
        <f ca="1">$B$4&amp;OFFSET(Master!$M$6,COLUMN(Q1)-2,$C$2)&amp;" "&amp;$C$4</f>
        <v>G0081Z 15Y BLC2 Curncy</v>
      </c>
      <c r="R9" s="29" t="str">
        <f ca="1">$B$4&amp;OFFSET(Master!$M$6,COLUMN(R1)-2,$C$2)&amp;" "&amp;$C$4</f>
        <v>G0081Z 16Y BLC2 Curncy</v>
      </c>
      <c r="S9" s="29" t="str">
        <f ca="1">$B$4&amp;OFFSET(Master!$M$6,COLUMN(S1)-2,$C$2)&amp;" "&amp;$C$4</f>
        <v>G0081Z 17Y BLC2 Curncy</v>
      </c>
      <c r="T9" s="29" t="str">
        <f ca="1">$B$4&amp;OFFSET(Master!$M$6,COLUMN(T1)-2,$C$2)&amp;" "&amp;$C$4</f>
        <v>G0081Z 18Y BLC2 Curncy</v>
      </c>
      <c r="U9" s="29" t="str">
        <f ca="1">$B$4&amp;OFFSET(Master!$M$6,COLUMN(U1)-2,$C$2)&amp;" "&amp;$C$4</f>
        <v>G0081Z 19Y BLC2 Curncy</v>
      </c>
      <c r="V9" s="29" t="str">
        <f ca="1">$B$4&amp;OFFSET(Master!$M$6,COLUMN(V1)-2,$C$2)&amp;" "&amp;$C$4</f>
        <v>G0081Z 20Y BLC2 Curncy</v>
      </c>
      <c r="W9" s="29" t="str">
        <f ca="1">$B$4&amp;OFFSET(Master!$M$6,COLUMN(W1)-2,$C$2)&amp;" "&amp;$C$4</f>
        <v>G0081Z 21Y BLC2 Curncy</v>
      </c>
      <c r="X9" s="29" t="str">
        <f ca="1">$B$4&amp;OFFSET(Master!$M$6,COLUMN(X1)-2,$C$2)&amp;" "&amp;$C$4</f>
        <v>G0081Z 22Y BLC2 Curncy</v>
      </c>
      <c r="Y9" s="29" t="str">
        <f ca="1">$B$4&amp;OFFSET(Master!$M$6,COLUMN(Y1)-2,$C$2)&amp;" "&amp;$C$4</f>
        <v>G0081Z 23Y BLC2 Curncy</v>
      </c>
      <c r="Z9" s="29" t="str">
        <f ca="1">$B$4&amp;OFFSET(Master!$M$6,COLUMN(Z1)-2,$C$2)&amp;" "&amp;$C$4</f>
        <v>G0081Z 24Y BLC2 Curncy</v>
      </c>
      <c r="AA9" s="29" t="str">
        <f ca="1">$B$4&amp;OFFSET(Master!$M$6,COLUMN(AA1)-2,$C$2)&amp;" "&amp;$C$4</f>
        <v>G0081Z 25Y BLC2 Curncy</v>
      </c>
      <c r="AB9" s="29" t="str">
        <f ca="1">$B$4&amp;OFFSET(Master!$M$6,COLUMN(AB1)-2,$C$2)&amp;" "&amp;$C$4</f>
        <v>G0081Z 26Y BLC2 Curncy</v>
      </c>
      <c r="AC9" s="29" t="str">
        <f ca="1">$B$4&amp;OFFSET(Master!$M$6,COLUMN(AC1)-2,$C$2)&amp;" "&amp;$C$4</f>
        <v>G0081Z 27Y BLC2 Curncy</v>
      </c>
      <c r="AD9" s="29" t="str">
        <f ca="1">$B$4&amp;OFFSET(Master!$M$6,COLUMN(AD1)-2,$C$2)&amp;" "&amp;$C$4</f>
        <v>G0081Z 28Y BLC2 Curncy</v>
      </c>
      <c r="AE9" s="29" t="str">
        <f ca="1">$B$4&amp;OFFSET(Master!$M$6,COLUMN(AE1)-2,$C$2)&amp;" "&amp;$C$4</f>
        <v>G0081Z 29Y BLC2 Curncy</v>
      </c>
      <c r="AF9" s="29" t="str">
        <f ca="1">$B$4&amp;OFFSET(Master!$M$6,COLUMN(AF1)-2,$C$2)&amp;" "&amp;$C$4</f>
        <v>G0081Z 30Y BLC2 Curncy</v>
      </c>
      <c r="AG9" s="29" t="str">
        <f ca="1">$B$4&amp;OFFSET(Master!$M$6,COLUMN(AG1)-2,$C$2)&amp;" "&amp;$C$4</f>
        <v>G0081Z 31Y BLC2 Curncy</v>
      </c>
      <c r="AH9" s="29" t="str">
        <f ca="1">$B$4&amp;OFFSET(Master!$M$6,COLUMN(AH1)-2,$C$2)&amp;" "&amp;$C$4</f>
        <v>G0081Z 32Y BLC2 Curncy</v>
      </c>
      <c r="AI9" s="29" t="str">
        <f ca="1">$B$4&amp;OFFSET(Master!$M$6,COLUMN(AI1)-2,$C$2)&amp;" "&amp;$C$4</f>
        <v>G0081Z 33Y BLC2 Curncy</v>
      </c>
      <c r="AJ9" s="29" t="str">
        <f ca="1">$B$4&amp;OFFSET(Master!$M$6,COLUMN(AJ1)-2,$C$2)&amp;" "&amp;$C$4</f>
        <v>G0081Z 34Y BLC2 Curncy</v>
      </c>
      <c r="AK9" s="29" t="str">
        <f ca="1">$B$4&amp;OFFSET(Master!$M$6,COLUMN(AK1)-2,$C$2)&amp;" "&amp;$C$4</f>
        <v>G0081Z 35Y BLC2 Curncy</v>
      </c>
      <c r="AL9" s="29" t="str">
        <f ca="1">$B$4&amp;OFFSET(Master!$M$6,COLUMN(AL1)-2,$C$2)&amp;" "&amp;$C$4</f>
        <v>G0081Z 36Y BLC2 Curncy</v>
      </c>
      <c r="AM9" s="29" t="str">
        <f ca="1">$B$4&amp;OFFSET(Master!$M$6,COLUMN(AM1)-2,$C$2)&amp;" "&amp;$C$4</f>
        <v>G0081Z 37Y BLC2 Curncy</v>
      </c>
      <c r="AN9" s="29" t="str">
        <f ca="1">$B$4&amp;OFFSET(Master!$M$6,COLUMN(AN1)-2,$C$2)&amp;" "&amp;$C$4</f>
        <v>G0081Z 38Y BLC2 Curncy</v>
      </c>
      <c r="AO9" s="29" t="str">
        <f ca="1">$B$4&amp;OFFSET(Master!$M$6,COLUMN(AO1)-2,$C$2)&amp;" "&amp;$C$4</f>
        <v>G0081Z 39Y BLC2 Curncy</v>
      </c>
      <c r="AP9" s="29" t="str">
        <f ca="1">$B$4&amp;OFFSET(Master!$M$6,COLUMN(AP1)-2,$C$2)&amp;" "&amp;$C$4</f>
        <v>G0081Z 40Y BLC2 Curncy</v>
      </c>
      <c r="AQ9" s="29" t="str">
        <f ca="1">$B$4&amp;OFFSET(Master!$M$6,COLUMN(AQ1)-2,$C$2)&amp;" "&amp;$C$4</f>
        <v>G0081Z 41Y BLC2 Curncy</v>
      </c>
      <c r="AR9" s="29" t="str">
        <f ca="1">$B$4&amp;OFFSET(Master!$M$6,COLUMN(AR1)-2,$C$2)&amp;" "&amp;$C$4</f>
        <v>G0081Z 42Y BLC2 Curncy</v>
      </c>
      <c r="AS9" s="29" t="str">
        <f ca="1">$B$4&amp;OFFSET(Master!$M$6,COLUMN(AS1)-2,$C$2)&amp;" "&amp;$C$4</f>
        <v>G0081Z 43Y BLC2 Curncy</v>
      </c>
      <c r="AT9" s="29" t="str">
        <f ca="1">$B$4&amp;OFFSET(Master!$M$6,COLUMN(AT1)-2,$C$2)&amp;" "&amp;$C$4</f>
        <v>G0081Z 44Y BLC2 Curncy</v>
      </c>
      <c r="AU9" s="29" t="str">
        <f ca="1">$B$4&amp;OFFSET(Master!$M$6,COLUMN(AU1)-2,$C$2)&amp;" "&amp;$C$4</f>
        <v>G0081Z 45Y BLC2 Curncy</v>
      </c>
      <c r="AV9" s="29" t="str">
        <f ca="1">$B$4&amp;OFFSET(Master!$M$6,COLUMN(AV1)-2,$C$2)&amp;" "&amp;$C$4</f>
        <v>G0081Z 46Y BLC2 Curncy</v>
      </c>
      <c r="AW9" s="29" t="str">
        <f ca="1">$B$4&amp;OFFSET(Master!$M$6,COLUMN(AW1)-2,$C$2)&amp;" "&amp;$C$4</f>
        <v>G0081Z 47Y BLC2 Curncy</v>
      </c>
      <c r="AX9" s="29" t="str">
        <f ca="1">$B$4&amp;OFFSET(Master!$M$6,COLUMN(AX1)-2,$C$2)&amp;" "&amp;$C$4</f>
        <v>G0081Z 48Y BLC2 Curncy</v>
      </c>
      <c r="AY9" s="29" t="str">
        <f ca="1">$B$4&amp;OFFSET(Master!$M$6,COLUMN(AY1)-2,$C$2)&amp;" "&amp;$C$4</f>
        <v>G0081Z 49Y BLC2 Curncy</v>
      </c>
      <c r="AZ9" s="29" t="str">
        <f ca="1">$B$4&amp;OFFSET(Master!$M$6,COLUMN(AZ1)-2,$C$2)&amp;" "&amp;$C$4</f>
        <v>G0081Z 50Y BLC2 Curncy</v>
      </c>
      <c r="BA9" s="29" t="str">
        <f ca="1">$B$4&amp;OFFSET(Master!$M$6,COLUMN(BA1)-2,$C$2)&amp;" "&amp;$C$4</f>
        <v>G0081Z 51Y BLC2 Curncy</v>
      </c>
      <c r="BB9" s="29" t="str">
        <f ca="1">$B$4&amp;OFFSET(Master!$M$6,COLUMN(BB1)-2,$C$2)&amp;" "&amp;$C$4</f>
        <v>G0081Z 52Y BLC2 Curncy</v>
      </c>
      <c r="BC9" s="29" t="str">
        <f ca="1">$B$4&amp;OFFSET(Master!$M$6,COLUMN(BC1)-2,$C$2)&amp;" "&amp;$C$4</f>
        <v>G0081Z 53Y BLC2 Curncy</v>
      </c>
      <c r="BD9" s="29" t="str">
        <f ca="1">$B$4&amp;OFFSET(Master!$M$6,COLUMN(BD1)-2,$C$2)&amp;" "&amp;$C$4</f>
        <v>G0081Z 54Y BLC2 Curncy</v>
      </c>
      <c r="BE9" s="29" t="str">
        <f ca="1">$B$4&amp;OFFSET(Master!$M$6,COLUMN(BE1)-2,$C$2)&amp;" "&amp;$C$4</f>
        <v>G0081Z 55Y BLC2 Curncy</v>
      </c>
      <c r="BF9" s="29" t="str">
        <f ca="1">$B$4&amp;OFFSET(Master!$M$6,COLUMN(BF1)-2,$C$2)&amp;" "&amp;$C$4</f>
        <v>G0081Z 56Y BLC2 Curncy</v>
      </c>
      <c r="BG9" s="29" t="str">
        <f ca="1">$B$4&amp;OFFSET(Master!$M$6,COLUMN(BG1)-2,$C$2)&amp;" "&amp;$C$4</f>
        <v>G0081Z 57Y BLC2 Curncy</v>
      </c>
      <c r="BH9" s="29" t="str">
        <f ca="1">$B$4&amp;OFFSET(Master!$M$6,COLUMN(BH1)-2,$C$2)&amp;" "&amp;$C$4</f>
        <v>G0081Z 58Y BLC2 Curncy</v>
      </c>
      <c r="BI9" s="29" t="str">
        <f ca="1">$B$4&amp;OFFSET(Master!$M$6,COLUMN(BI1)-2,$C$2)&amp;" "&amp;$C$4</f>
        <v>G0081Z 59Y BLC2 Curncy</v>
      </c>
      <c r="BJ9" s="29" t="str">
        <f ca="1">$B$4&amp;OFFSET(Master!$M$6,COLUMN(BJ1)-2,$C$2)&amp;" "&amp;$C$4</f>
        <v>G0081Z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00FF"/>
  </sheetPr>
  <dimension ref="A1:CM32"/>
  <sheetViews>
    <sheetView zoomScale="80" zoomScaleNormal="80" workbookViewId="0">
      <pane xSplit="3" ySplit="10" topLeftCell="D11" activePane="bottomRight" state="frozen"/>
      <selection activeCell="AE36" sqref="AE36"/>
      <selection pane="topRight" activeCell="AE36" sqref="AE36"/>
      <selection pane="bottomLeft" activeCell="AE36" sqref="AE36"/>
      <selection pane="bottomRight" activeCell="AE36" sqref="AE36"/>
    </sheetView>
  </sheetViews>
  <sheetFormatPr defaultColWidth="0" defaultRowHeight="15" x14ac:dyDescent="0.25"/>
  <cols>
    <col min="1" max="1" width="5.7109375" style="2" customWidth="1"/>
    <col min="2" max="2" width="11.7109375" style="22" customWidth="1"/>
    <col min="3" max="62" width="11.7109375" style="27" customWidth="1"/>
    <col min="63" max="63" width="9.140625" style="2" customWidth="1"/>
    <col min="64" max="91" width="0" style="2" hidden="1" customWidth="1"/>
    <col min="92" max="16384" width="9.140625" style="2" hidden="1"/>
  </cols>
  <sheetData>
    <row r="1" spans="1:63" ht="15.75" thickBot="1" x14ac:dyDescent="0.3">
      <c r="A1" s="3"/>
      <c r="B1" s="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3"/>
    </row>
    <row r="2" spans="1:63" ht="19.5" thickBot="1" x14ac:dyDescent="0.3">
      <c r="A2" s="3"/>
      <c r="B2" s="45" t="s">
        <v>41</v>
      </c>
      <c r="C2" s="36">
        <f>VLOOKUP(B2,Master!$B$7:$K$49,10,FALSE)</f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3"/>
    </row>
    <row r="3" spans="1:63" ht="18.75" x14ac:dyDescent="0.25">
      <c r="A3" s="3"/>
      <c r="B3" s="3"/>
      <c r="C3" s="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8" t="str">
        <f>Master!I2</f>
        <v xml:space="preserve">Government bonds. Basic curve. Governments </v>
      </c>
      <c r="AX3" s="28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3"/>
    </row>
    <row r="4" spans="1:63" ht="30" x14ac:dyDescent="0.25">
      <c r="A4" s="3"/>
      <c r="B4" s="29" t="str">
        <f>VLOOKUP(B2,Master!$B$7:$I$49,8,FALSE)</f>
        <v>G0014Z</v>
      </c>
      <c r="C4" s="29" t="str">
        <f>VLOOKUP(B2,Master!$B$7:$J$49,9,FALSE)</f>
        <v>BLC2 Curncy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3"/>
    </row>
    <row r="5" spans="1:63" x14ac:dyDescent="0.25">
      <c r="A5" s="3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3"/>
    </row>
    <row r="6" spans="1:63" x14ac:dyDescent="0.25">
      <c r="A6" s="3"/>
      <c r="B6" s="37">
        <f>Master!E2</f>
        <v>42583</v>
      </c>
      <c r="C6" s="23" t="s">
        <v>10</v>
      </c>
      <c r="D6" s="30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3"/>
    </row>
    <row r="7" spans="1:63" x14ac:dyDescent="0.25">
      <c r="A7" s="3"/>
      <c r="B7" s="37">
        <f>Master!E3</f>
        <v>42613</v>
      </c>
      <c r="C7" s="30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3"/>
    </row>
    <row r="8" spans="1:63" s="12" customFormat="1" x14ac:dyDescent="0.25">
      <c r="A8" s="13"/>
      <c r="B8" s="29" t="str">
        <f>Master!G2</f>
        <v>PX_LAST</v>
      </c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13"/>
    </row>
    <row r="9" spans="1:63" s="1" customFormat="1" ht="45" x14ac:dyDescent="0.25">
      <c r="A9" s="4"/>
      <c r="B9" s="4"/>
      <c r="C9" s="29" t="str">
        <f ca="1">$B$4&amp;OFFSET(Master!$M$6,COLUMN(C1)-2,$C$2)&amp;" "&amp;$C$4</f>
        <v>G0014Z 1Y BLC2 Curncy</v>
      </c>
      <c r="D9" s="29" t="str">
        <f ca="1">$B$4&amp;OFFSET(Master!$M$6,COLUMN(D1)-2,$C$2)&amp;" "&amp;$C$4</f>
        <v>G0014Z 2Y BLC2 Curncy</v>
      </c>
      <c r="E9" s="29" t="str">
        <f ca="1">$B$4&amp;OFFSET(Master!$M$6,COLUMN(E1)-2,$C$2)&amp;" "&amp;$C$4</f>
        <v>G0014Z 3Y BLC2 Curncy</v>
      </c>
      <c r="F9" s="29" t="str">
        <f ca="1">$B$4&amp;OFFSET(Master!$M$6,COLUMN(F1)-2,$C$2)&amp;" "&amp;$C$4</f>
        <v>G0014Z 4Y BLC2 Curncy</v>
      </c>
      <c r="G9" s="29" t="str">
        <f ca="1">$B$4&amp;OFFSET(Master!$M$6,COLUMN(G1)-2,$C$2)&amp;" "&amp;$C$4</f>
        <v>G0014Z 5Y BLC2 Curncy</v>
      </c>
      <c r="H9" s="29" t="str">
        <f ca="1">$B$4&amp;OFFSET(Master!$M$6,COLUMN(H1)-2,$C$2)&amp;" "&amp;$C$4</f>
        <v>G0014Z 6Y BLC2 Curncy</v>
      </c>
      <c r="I9" s="29" t="str">
        <f ca="1">$B$4&amp;OFFSET(Master!$M$6,COLUMN(I1)-2,$C$2)&amp;" "&amp;$C$4</f>
        <v>G0014Z 7Y BLC2 Curncy</v>
      </c>
      <c r="J9" s="29" t="str">
        <f ca="1">$B$4&amp;OFFSET(Master!$M$6,COLUMN(J1)-2,$C$2)&amp;" "&amp;$C$4</f>
        <v>G0014Z 8Y BLC2 Curncy</v>
      </c>
      <c r="K9" s="29" t="str">
        <f ca="1">$B$4&amp;OFFSET(Master!$M$6,COLUMN(K1)-2,$C$2)&amp;" "&amp;$C$4</f>
        <v>G0014Z 9Y BLC2 Curncy</v>
      </c>
      <c r="L9" s="29" t="str">
        <f ca="1">$B$4&amp;OFFSET(Master!$M$6,COLUMN(L1)-2,$C$2)&amp;" "&amp;$C$4</f>
        <v>G0014Z 10Y BLC2 Curncy</v>
      </c>
      <c r="M9" s="29" t="str">
        <f ca="1">$B$4&amp;OFFSET(Master!$M$6,COLUMN(M1)-2,$C$2)&amp;" "&amp;$C$4</f>
        <v>G0014Z 11Y BLC2 Curncy</v>
      </c>
      <c r="N9" s="29" t="str">
        <f ca="1">$B$4&amp;OFFSET(Master!$M$6,COLUMN(N1)-2,$C$2)&amp;" "&amp;$C$4</f>
        <v>G0014Z 12Y BLC2 Curncy</v>
      </c>
      <c r="O9" s="29" t="str">
        <f ca="1">$B$4&amp;OFFSET(Master!$M$6,COLUMN(O1)-2,$C$2)&amp;" "&amp;$C$4</f>
        <v>G0014Z 13Y BLC2 Curncy</v>
      </c>
      <c r="P9" s="29" t="str">
        <f ca="1">$B$4&amp;OFFSET(Master!$M$6,COLUMN(P1)-2,$C$2)&amp;" "&amp;$C$4</f>
        <v>G0014Z 14Y BLC2 Curncy</v>
      </c>
      <c r="Q9" s="29" t="str">
        <f ca="1">$B$4&amp;OFFSET(Master!$M$6,COLUMN(Q1)-2,$C$2)&amp;" "&amp;$C$4</f>
        <v>G0014Z 15Y BLC2 Curncy</v>
      </c>
      <c r="R9" s="29" t="str">
        <f ca="1">$B$4&amp;OFFSET(Master!$M$6,COLUMN(R1)-2,$C$2)&amp;" "&amp;$C$4</f>
        <v>G0014Z 16Y BLC2 Curncy</v>
      </c>
      <c r="S9" s="29" t="str">
        <f ca="1">$B$4&amp;OFFSET(Master!$M$6,COLUMN(S1)-2,$C$2)&amp;" "&amp;$C$4</f>
        <v>G0014Z 17Y BLC2 Curncy</v>
      </c>
      <c r="T9" s="29" t="str">
        <f ca="1">$B$4&amp;OFFSET(Master!$M$6,COLUMN(T1)-2,$C$2)&amp;" "&amp;$C$4</f>
        <v>G0014Z 18Y BLC2 Curncy</v>
      </c>
      <c r="U9" s="29" t="str">
        <f ca="1">$B$4&amp;OFFSET(Master!$M$6,COLUMN(U1)-2,$C$2)&amp;" "&amp;$C$4</f>
        <v>G0014Z 19Y BLC2 Curncy</v>
      </c>
      <c r="V9" s="29" t="str">
        <f ca="1">$B$4&amp;OFFSET(Master!$M$6,COLUMN(V1)-2,$C$2)&amp;" "&amp;$C$4</f>
        <v>G0014Z 20Y BLC2 Curncy</v>
      </c>
      <c r="W9" s="29" t="str">
        <f ca="1">$B$4&amp;OFFSET(Master!$M$6,COLUMN(W1)-2,$C$2)&amp;" "&amp;$C$4</f>
        <v>G0014Z 21Y BLC2 Curncy</v>
      </c>
      <c r="X9" s="29" t="str">
        <f ca="1">$B$4&amp;OFFSET(Master!$M$6,COLUMN(X1)-2,$C$2)&amp;" "&amp;$C$4</f>
        <v>G0014Z 22Y BLC2 Curncy</v>
      </c>
      <c r="Y9" s="29" t="str">
        <f ca="1">$B$4&amp;OFFSET(Master!$M$6,COLUMN(Y1)-2,$C$2)&amp;" "&amp;$C$4</f>
        <v>G0014Z 23Y BLC2 Curncy</v>
      </c>
      <c r="Z9" s="29" t="str">
        <f ca="1">$B$4&amp;OFFSET(Master!$M$6,COLUMN(Z1)-2,$C$2)&amp;" "&amp;$C$4</f>
        <v>G0014Z 24Y BLC2 Curncy</v>
      </c>
      <c r="AA9" s="29" t="str">
        <f ca="1">$B$4&amp;OFFSET(Master!$M$6,COLUMN(AA1)-2,$C$2)&amp;" "&amp;$C$4</f>
        <v>G0014Z 25Y BLC2 Curncy</v>
      </c>
      <c r="AB9" s="29" t="str">
        <f ca="1">$B$4&amp;OFFSET(Master!$M$6,COLUMN(AB1)-2,$C$2)&amp;" "&amp;$C$4</f>
        <v>G0014Z 26Y BLC2 Curncy</v>
      </c>
      <c r="AC9" s="29" t="str">
        <f ca="1">$B$4&amp;OFFSET(Master!$M$6,COLUMN(AC1)-2,$C$2)&amp;" "&amp;$C$4</f>
        <v>G0014Z 27Y BLC2 Curncy</v>
      </c>
      <c r="AD9" s="29" t="str">
        <f ca="1">$B$4&amp;OFFSET(Master!$M$6,COLUMN(AD1)-2,$C$2)&amp;" "&amp;$C$4</f>
        <v>G0014Z 28Y BLC2 Curncy</v>
      </c>
      <c r="AE9" s="29" t="str">
        <f ca="1">$B$4&amp;OFFSET(Master!$M$6,COLUMN(AE1)-2,$C$2)&amp;" "&amp;$C$4</f>
        <v>G0014Z 29Y BLC2 Curncy</v>
      </c>
      <c r="AF9" s="29" t="str">
        <f ca="1">$B$4&amp;OFFSET(Master!$M$6,COLUMN(AF1)-2,$C$2)&amp;" "&amp;$C$4</f>
        <v>G0014Z 30Y BLC2 Curncy</v>
      </c>
      <c r="AG9" s="29" t="str">
        <f ca="1">$B$4&amp;OFFSET(Master!$M$6,COLUMN(AG1)-2,$C$2)&amp;" "&amp;$C$4</f>
        <v>G0014Z 31Y BLC2 Curncy</v>
      </c>
      <c r="AH9" s="29" t="str">
        <f ca="1">$B$4&amp;OFFSET(Master!$M$6,COLUMN(AH1)-2,$C$2)&amp;" "&amp;$C$4</f>
        <v>G0014Z 32Y BLC2 Curncy</v>
      </c>
      <c r="AI9" s="29" t="str">
        <f ca="1">$B$4&amp;OFFSET(Master!$M$6,COLUMN(AI1)-2,$C$2)&amp;" "&amp;$C$4</f>
        <v>G0014Z 33Y BLC2 Curncy</v>
      </c>
      <c r="AJ9" s="29" t="str">
        <f ca="1">$B$4&amp;OFFSET(Master!$M$6,COLUMN(AJ1)-2,$C$2)&amp;" "&amp;$C$4</f>
        <v>G0014Z 34Y BLC2 Curncy</v>
      </c>
      <c r="AK9" s="29" t="str">
        <f ca="1">$B$4&amp;OFFSET(Master!$M$6,COLUMN(AK1)-2,$C$2)&amp;" "&amp;$C$4</f>
        <v>G0014Z 35Y BLC2 Curncy</v>
      </c>
      <c r="AL9" s="29" t="str">
        <f ca="1">$B$4&amp;OFFSET(Master!$M$6,COLUMN(AL1)-2,$C$2)&amp;" "&amp;$C$4</f>
        <v>G0014Z 36Y BLC2 Curncy</v>
      </c>
      <c r="AM9" s="29" t="str">
        <f ca="1">$B$4&amp;OFFSET(Master!$M$6,COLUMN(AM1)-2,$C$2)&amp;" "&amp;$C$4</f>
        <v>G0014Z 37Y BLC2 Curncy</v>
      </c>
      <c r="AN9" s="29" t="str">
        <f ca="1">$B$4&amp;OFFSET(Master!$M$6,COLUMN(AN1)-2,$C$2)&amp;" "&amp;$C$4</f>
        <v>G0014Z 38Y BLC2 Curncy</v>
      </c>
      <c r="AO9" s="29" t="str">
        <f ca="1">$B$4&amp;OFFSET(Master!$M$6,COLUMN(AO1)-2,$C$2)&amp;" "&amp;$C$4</f>
        <v>G0014Z 39Y BLC2 Curncy</v>
      </c>
      <c r="AP9" s="29" t="str">
        <f ca="1">$B$4&amp;OFFSET(Master!$M$6,COLUMN(AP1)-2,$C$2)&amp;" "&amp;$C$4</f>
        <v>G0014Z 40Y BLC2 Curncy</v>
      </c>
      <c r="AQ9" s="29" t="str">
        <f ca="1">$B$4&amp;OFFSET(Master!$M$6,COLUMN(AQ1)-2,$C$2)&amp;" "&amp;$C$4</f>
        <v>G0014Z 41Y BLC2 Curncy</v>
      </c>
      <c r="AR9" s="29" t="str">
        <f ca="1">$B$4&amp;OFFSET(Master!$M$6,COLUMN(AR1)-2,$C$2)&amp;" "&amp;$C$4</f>
        <v>G0014Z 42Y BLC2 Curncy</v>
      </c>
      <c r="AS9" s="29" t="str">
        <f ca="1">$B$4&amp;OFFSET(Master!$M$6,COLUMN(AS1)-2,$C$2)&amp;" "&amp;$C$4</f>
        <v>G0014Z 43Y BLC2 Curncy</v>
      </c>
      <c r="AT9" s="29" t="str">
        <f ca="1">$B$4&amp;OFFSET(Master!$M$6,COLUMN(AT1)-2,$C$2)&amp;" "&amp;$C$4</f>
        <v>G0014Z 44Y BLC2 Curncy</v>
      </c>
      <c r="AU9" s="29" t="str">
        <f ca="1">$B$4&amp;OFFSET(Master!$M$6,COLUMN(AU1)-2,$C$2)&amp;" "&amp;$C$4</f>
        <v>G0014Z 45Y BLC2 Curncy</v>
      </c>
      <c r="AV9" s="29" t="str">
        <f ca="1">$B$4&amp;OFFSET(Master!$M$6,COLUMN(AV1)-2,$C$2)&amp;" "&amp;$C$4</f>
        <v>G0014Z 46Y BLC2 Curncy</v>
      </c>
      <c r="AW9" s="29" t="str">
        <f ca="1">$B$4&amp;OFFSET(Master!$M$6,COLUMN(AW1)-2,$C$2)&amp;" "&amp;$C$4</f>
        <v>G0014Z 47Y BLC2 Curncy</v>
      </c>
      <c r="AX9" s="29" t="str">
        <f ca="1">$B$4&amp;OFFSET(Master!$M$6,COLUMN(AX1)-2,$C$2)&amp;" "&amp;$C$4</f>
        <v>G0014Z 48Y BLC2 Curncy</v>
      </c>
      <c r="AY9" s="29" t="str">
        <f ca="1">$B$4&amp;OFFSET(Master!$M$6,COLUMN(AY1)-2,$C$2)&amp;" "&amp;$C$4</f>
        <v>G0014Z 49Y BLC2 Curncy</v>
      </c>
      <c r="AZ9" s="29" t="str">
        <f ca="1">$B$4&amp;OFFSET(Master!$M$6,COLUMN(AZ1)-2,$C$2)&amp;" "&amp;$C$4</f>
        <v>G0014Z 50Y BLC2 Curncy</v>
      </c>
      <c r="BA9" s="29" t="str">
        <f ca="1">$B$4&amp;OFFSET(Master!$M$6,COLUMN(BA1)-2,$C$2)&amp;" "&amp;$C$4</f>
        <v>G0014Z 51Y BLC2 Curncy</v>
      </c>
      <c r="BB9" s="29" t="str">
        <f ca="1">$B$4&amp;OFFSET(Master!$M$6,COLUMN(BB1)-2,$C$2)&amp;" "&amp;$C$4</f>
        <v>G0014Z 52Y BLC2 Curncy</v>
      </c>
      <c r="BC9" s="29" t="str">
        <f ca="1">$B$4&amp;OFFSET(Master!$M$6,COLUMN(BC1)-2,$C$2)&amp;" "&amp;$C$4</f>
        <v>G0014Z 53Y BLC2 Curncy</v>
      </c>
      <c r="BD9" s="29" t="str">
        <f ca="1">$B$4&amp;OFFSET(Master!$M$6,COLUMN(BD1)-2,$C$2)&amp;" "&amp;$C$4</f>
        <v>G0014Z 54Y BLC2 Curncy</v>
      </c>
      <c r="BE9" s="29" t="str">
        <f ca="1">$B$4&amp;OFFSET(Master!$M$6,COLUMN(BE1)-2,$C$2)&amp;" "&amp;$C$4</f>
        <v>G0014Z 55Y BLC2 Curncy</v>
      </c>
      <c r="BF9" s="29" t="str">
        <f ca="1">$B$4&amp;OFFSET(Master!$M$6,COLUMN(BF1)-2,$C$2)&amp;" "&amp;$C$4</f>
        <v>G0014Z 56Y BLC2 Curncy</v>
      </c>
      <c r="BG9" s="29" t="str">
        <f ca="1">$B$4&amp;OFFSET(Master!$M$6,COLUMN(BG1)-2,$C$2)&amp;" "&amp;$C$4</f>
        <v>G0014Z 57Y BLC2 Curncy</v>
      </c>
      <c r="BH9" s="29" t="str">
        <f ca="1">$B$4&amp;OFFSET(Master!$M$6,COLUMN(BH1)-2,$C$2)&amp;" "&amp;$C$4</f>
        <v>G0014Z 58Y BLC2 Curncy</v>
      </c>
      <c r="BI9" s="29" t="str">
        <f ca="1">$B$4&amp;OFFSET(Master!$M$6,COLUMN(BI1)-2,$C$2)&amp;" "&amp;$C$4</f>
        <v>G0014Z 59Y BLC2 Curncy</v>
      </c>
      <c r="BJ9" s="29" t="str">
        <f ca="1">$B$4&amp;OFFSET(Master!$M$6,COLUMN(BJ1)-2,$C$2)&amp;" "&amp;$C$4</f>
        <v>G0014Z 60Y BLC2 Curncy</v>
      </c>
      <c r="BK9" s="4"/>
    </row>
    <row r="10" spans="1:63" x14ac:dyDescent="0.25">
      <c r="A10" s="3"/>
      <c r="B10" s="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3"/>
    </row>
    <row r="11" spans="1:63" x14ac:dyDescent="0.25">
      <c r="A11" s="3"/>
      <c r="B11" s="19" t="e">
        <f ca="1">BDH(C9,$B$8,$B$6,$B$7,Master!$R$2,Master!$S$3,Master!$T$2,Master!$U$2,Master!$V$2,Master!$W$2,Master!$X$2,Master!$Y$2,Master!$Z$2,Master!$AA$2,"cols=2;rows=25")</f>
        <v>#NAME?</v>
      </c>
      <c r="C11" s="31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3"/>
    </row>
    <row r="12" spans="1:63" x14ac:dyDescent="0.25">
      <c r="A12" s="3"/>
      <c r="B12" s="52">
        <v>43710</v>
      </c>
      <c r="C12" s="32"/>
      <c r="D12" s="3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3" t="e">
        <v>#N/A</v>
      </c>
    </row>
    <row r="13" spans="1:63" x14ac:dyDescent="0.25">
      <c r="A13" s="3"/>
      <c r="B13" s="52">
        <v>43711</v>
      </c>
      <c r="C13" s="32"/>
      <c r="D13" s="3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3" t="e">
        <v>#N/A</v>
      </c>
    </row>
    <row r="14" spans="1:63" x14ac:dyDescent="0.25">
      <c r="A14" s="3"/>
      <c r="B14" s="52">
        <v>43712</v>
      </c>
      <c r="C14" s="32"/>
      <c r="D14" s="3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3" t="e">
        <v>#N/A</v>
      </c>
    </row>
    <row r="15" spans="1:63" x14ac:dyDescent="0.25">
      <c r="A15" s="3"/>
      <c r="B15" s="52">
        <v>43713</v>
      </c>
      <c r="C15" s="32"/>
      <c r="D15" s="3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I15" s="25"/>
      <c r="BJ15" s="25"/>
      <c r="BK15" s="3" t="e">
        <v>#N/A</v>
      </c>
    </row>
    <row r="16" spans="1:63" x14ac:dyDescent="0.25">
      <c r="A16" s="3"/>
      <c r="B16" s="52">
        <v>43714</v>
      </c>
      <c r="C16" s="32"/>
      <c r="D16" s="34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3" t="e">
        <v>#N/A</v>
      </c>
    </row>
    <row r="17" spans="1:63" x14ac:dyDescent="0.25">
      <c r="A17" s="3"/>
      <c r="B17" s="52">
        <v>43717</v>
      </c>
      <c r="C17" s="32"/>
      <c r="D17" s="34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3" t="e">
        <v>#N/A</v>
      </c>
    </row>
    <row r="18" spans="1:63" x14ac:dyDescent="0.25">
      <c r="A18" s="3"/>
      <c r="B18" s="52">
        <v>43718</v>
      </c>
      <c r="C18" s="32"/>
      <c r="D18" s="34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I18" s="25"/>
      <c r="BJ18" s="25"/>
      <c r="BK18" s="3" t="e">
        <v>#N/A</v>
      </c>
    </row>
    <row r="19" spans="1:63" x14ac:dyDescent="0.25">
      <c r="A19" s="3"/>
      <c r="B19" s="52">
        <v>43719</v>
      </c>
      <c r="C19" s="32"/>
      <c r="D19" s="34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3" t="e">
        <v>#N/A</v>
      </c>
    </row>
    <row r="20" spans="1:63" x14ac:dyDescent="0.25">
      <c r="A20" s="3"/>
      <c r="B20" s="52">
        <v>43720</v>
      </c>
      <c r="C20" s="32"/>
      <c r="D20" s="34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3" t="e">
        <v>#N/A</v>
      </c>
    </row>
    <row r="21" spans="1:63" x14ac:dyDescent="0.25">
      <c r="A21" s="3"/>
      <c r="B21" s="52">
        <v>43721</v>
      </c>
      <c r="C21" s="32"/>
      <c r="D21" s="34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25"/>
      <c r="BI21" s="25"/>
      <c r="BJ21" s="25"/>
      <c r="BK21" s="3" t="e">
        <v>#N/A</v>
      </c>
    </row>
    <row r="22" spans="1:63" x14ac:dyDescent="0.25">
      <c r="A22" s="3"/>
      <c r="B22" s="52">
        <v>43724</v>
      </c>
      <c r="C22" s="32"/>
      <c r="D22" s="3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3" t="e">
        <v>#N/A</v>
      </c>
    </row>
    <row r="23" spans="1:63" x14ac:dyDescent="0.25">
      <c r="A23" s="3"/>
      <c r="B23" s="52">
        <v>43725</v>
      </c>
      <c r="C23" s="32"/>
      <c r="D23" s="3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3" t="e">
        <v>#N/A</v>
      </c>
    </row>
    <row r="24" spans="1:63" x14ac:dyDescent="0.25">
      <c r="A24" s="3"/>
      <c r="B24" s="52">
        <v>43726</v>
      </c>
      <c r="C24" s="32"/>
      <c r="D24" s="3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3" t="e">
        <v>#N/A</v>
      </c>
    </row>
    <row r="25" spans="1:63" x14ac:dyDescent="0.25">
      <c r="A25" s="3"/>
      <c r="B25" s="52">
        <v>43727</v>
      </c>
      <c r="C25" s="32"/>
      <c r="D25" s="3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3" t="e">
        <v>#N/A</v>
      </c>
    </row>
    <row r="26" spans="1:63" x14ac:dyDescent="0.25">
      <c r="A26" s="3"/>
      <c r="B26" s="52">
        <v>43728</v>
      </c>
      <c r="C26" s="32"/>
      <c r="D26" s="34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3" t="e">
        <v>#N/A</v>
      </c>
    </row>
    <row r="27" spans="1:63" x14ac:dyDescent="0.25">
      <c r="A27" s="3"/>
      <c r="B27" s="52">
        <v>43731</v>
      </c>
      <c r="C27" s="32"/>
      <c r="D27" s="34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3" t="e">
        <v>#N/A</v>
      </c>
    </row>
    <row r="28" spans="1:63" x14ac:dyDescent="0.25">
      <c r="A28" s="3"/>
      <c r="B28" s="52">
        <v>43732</v>
      </c>
      <c r="C28" s="32"/>
      <c r="D28" s="34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3" t="e">
        <v>#N/A</v>
      </c>
    </row>
    <row r="29" spans="1:63" x14ac:dyDescent="0.25">
      <c r="A29" s="3"/>
      <c r="B29" s="52">
        <v>43733</v>
      </c>
      <c r="C29" s="32"/>
      <c r="D29" s="34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3" t="e">
        <v>#N/A</v>
      </c>
    </row>
    <row r="30" spans="1:63" x14ac:dyDescent="0.25">
      <c r="A30" s="3"/>
      <c r="B30" s="52">
        <v>43734</v>
      </c>
      <c r="C30" s="32"/>
      <c r="D30" s="34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3" t="e">
        <v>#N/A</v>
      </c>
    </row>
    <row r="31" spans="1:63" x14ac:dyDescent="0.25">
      <c r="A31" s="3"/>
      <c r="B31" s="52">
        <v>43735</v>
      </c>
      <c r="C31" s="32"/>
      <c r="D31" s="34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3" t="e">
        <v>#N/A</v>
      </c>
    </row>
    <row r="32" spans="1:63" x14ac:dyDescent="0.25">
      <c r="A32" s="3"/>
      <c r="B32" s="52">
        <v>43738</v>
      </c>
      <c r="C32" s="32"/>
      <c r="D32" s="34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3" t="e">
        <v>#N/A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Master!$B$7:$B$97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46</vt:i4>
      </vt:variant>
    </vt:vector>
  </HeadingPairs>
  <TitlesOfParts>
    <vt:vector size="46" baseType="lpstr">
      <vt:lpstr>Master</vt:lpstr>
      <vt:lpstr>AT</vt:lpstr>
      <vt:lpstr>BE</vt:lpstr>
      <vt:lpstr>BGN</vt:lpstr>
      <vt:lpstr>HRK</vt:lpstr>
      <vt:lpstr>CZK</vt:lpstr>
      <vt:lpstr>DKK</vt:lpstr>
      <vt:lpstr>FI</vt:lpstr>
      <vt:lpstr>FR</vt:lpstr>
      <vt:lpstr>DE</vt:lpstr>
      <vt:lpstr>GR</vt:lpstr>
      <vt:lpstr>HUF</vt:lpstr>
      <vt:lpstr>IE</vt:lpstr>
      <vt:lpstr>IT</vt:lpstr>
      <vt:lpstr>LU</vt:lpstr>
      <vt:lpstr>NL</vt:lpstr>
      <vt:lpstr>NOK</vt:lpstr>
      <vt:lpstr>PLN</vt:lpstr>
      <vt:lpstr>PT</vt:lpstr>
      <vt:lpstr>RON</vt:lpstr>
      <vt:lpstr>RUB</vt:lpstr>
      <vt:lpstr>SK</vt:lpstr>
      <vt:lpstr>SI</vt:lpstr>
      <vt:lpstr>ES</vt:lpstr>
      <vt:lpstr>SEK</vt:lpstr>
      <vt:lpstr>CHF</vt:lpstr>
      <vt:lpstr>GBP</vt:lpstr>
      <vt:lpstr>USD</vt:lpstr>
      <vt:lpstr>CAD</vt:lpstr>
      <vt:lpstr>BRL</vt:lpstr>
      <vt:lpstr>CLP</vt:lpstr>
      <vt:lpstr>COP</vt:lpstr>
      <vt:lpstr>MXN</vt:lpstr>
      <vt:lpstr>CNY</vt:lpstr>
      <vt:lpstr>HKD</vt:lpstr>
      <vt:lpstr>INR</vt:lpstr>
      <vt:lpstr>JPY</vt:lpstr>
      <vt:lpstr>KRW</vt:lpstr>
      <vt:lpstr>MYR</vt:lpstr>
      <vt:lpstr>SGD</vt:lpstr>
      <vt:lpstr>THB</vt:lpstr>
      <vt:lpstr>TWD</vt:lpstr>
      <vt:lpstr>AUD</vt:lpstr>
      <vt:lpstr>NZD</vt:lpstr>
      <vt:lpstr>ZAR</vt:lpstr>
      <vt:lpstr>Currency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2017-06-21T12:54:21Z</dcterms:created>
  <dcterms:modified xsi:type="dcterms:W3CDTF">2019-10-04T08:28:48Z</dcterms:modified>
</cp:coreProperties>
</file>