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CD28322E-0A5C-4CFD-840B-B6F84BCA17A6}" xr6:coauthVersionLast="47" xr6:coauthVersionMax="47" xr10:uidLastSave="{00000000-0000-0000-0000-000000000000}"/>
  <bookViews>
    <workbookView xWindow="-120" yWindow="-120" windowWidth="29040" windowHeight="15840" tabRatio="852" xr2:uid="{67E9E7AC-7D65-4D80-ABE9-FA1F02830E62}"/>
  </bookViews>
  <sheets>
    <sheet name="Overview" sheetId="8" r:id="rId1"/>
    <sheet name="AT" sheetId="41" r:id="rId2"/>
    <sheet name="BE" sheetId="42" r:id="rId3"/>
    <sheet name="BG" sheetId="43" r:id="rId4"/>
    <sheet name="CY" sheetId="44" r:id="rId5"/>
    <sheet name="CZ" sheetId="45" r:id="rId6"/>
    <sheet name="DE" sheetId="46" r:id="rId7"/>
    <sheet name="DK" sheetId="47" r:id="rId8"/>
    <sheet name="EE" sheetId="48" r:id="rId9"/>
    <sheet name="EL" sheetId="49" r:id="rId10"/>
    <sheet name="ES" sheetId="51" r:id="rId11"/>
    <sheet name="FI" sheetId="50" r:id="rId12"/>
    <sheet name="FR" sheetId="52" r:id="rId13"/>
    <sheet name="HR" sheetId="53" r:id="rId14"/>
    <sheet name="HU" sheetId="54" r:id="rId15"/>
    <sheet name="IE" sheetId="55" r:id="rId16"/>
    <sheet name="IS" sheetId="56" r:id="rId17"/>
    <sheet name="IT" sheetId="57" r:id="rId18"/>
    <sheet name="LI" sheetId="58" r:id="rId19"/>
    <sheet name="LT" sheetId="59" r:id="rId20"/>
    <sheet name="LU" sheetId="60" r:id="rId21"/>
    <sheet name="LV" sheetId="61" r:id="rId22"/>
    <sheet name="MT" sheetId="62" r:id="rId23"/>
    <sheet name="NL" sheetId="63" r:id="rId24"/>
    <sheet name="NO" sheetId="64" r:id="rId25"/>
    <sheet name="PL" sheetId="65" r:id="rId26"/>
    <sheet name="PT" sheetId="66" r:id="rId27"/>
    <sheet name="RO" sheetId="67" r:id="rId28"/>
    <sheet name="SE" sheetId="68" r:id="rId29"/>
    <sheet name="SK" sheetId="69" r:id="rId30"/>
    <sheet name="SI" sheetId="70" r:id="rId31"/>
  </sheets>
  <externalReferences>
    <externalReference r:id="rId32"/>
    <externalReference r:id="rId33"/>
    <externalReference r:id="rId34"/>
  </externalReferences>
  <definedNames>
    <definedName name="_xlnm._FilterDatabase" localSheetId="0" hidden="1">Overview!$A$2:$AE$129</definedName>
    <definedName name="_Toc308446942" localSheetId="1">AT!$A$11</definedName>
    <definedName name="_Toc308446942" localSheetId="2">BE!$A$11</definedName>
    <definedName name="_Toc308446942" localSheetId="3">BG!$A$11</definedName>
    <definedName name="_Toc308446942" localSheetId="4">CY!$A$11</definedName>
    <definedName name="_Toc308446942" localSheetId="5">CZ!$A$11</definedName>
    <definedName name="_Toc308446942" localSheetId="6">DE!$A$11</definedName>
    <definedName name="_Toc308446942" localSheetId="7">DK!$A$11</definedName>
    <definedName name="_Toc308446942" localSheetId="8">EE!$A$11</definedName>
    <definedName name="_Toc308446942" localSheetId="9">EL!$A$11</definedName>
    <definedName name="_Toc308446942" localSheetId="10">ES!$A$11</definedName>
    <definedName name="_Toc308446942" localSheetId="11">FI!$A$11</definedName>
    <definedName name="_Toc308446942" localSheetId="12">FR!$A$11</definedName>
    <definedName name="_Toc308446942" localSheetId="13">HR!$A$11</definedName>
    <definedName name="_Toc308446942" localSheetId="14">HU!$A$11</definedName>
    <definedName name="_Toc308446942" localSheetId="15">IE!$A$11</definedName>
    <definedName name="_Toc308446942" localSheetId="16">IS!$A$11</definedName>
    <definedName name="_Toc308446942" localSheetId="17">IT!$A$11</definedName>
    <definedName name="_Toc308446942" localSheetId="18">LI!$A$11</definedName>
    <definedName name="_Toc308446942" localSheetId="19">LT!$A$11</definedName>
    <definedName name="_Toc308446942" localSheetId="20">LU!$A$11</definedName>
    <definedName name="_Toc308446942" localSheetId="21">LV!$A$11</definedName>
    <definedName name="_Toc308446942" localSheetId="22">MT!$A$11</definedName>
    <definedName name="_Toc308446942" localSheetId="23">NL!$A$11</definedName>
    <definedName name="_Toc308446942" localSheetId="24">NO!$A$11</definedName>
    <definedName name="_Toc308446942" localSheetId="25">PL!$A$11</definedName>
    <definedName name="_Toc308446942" localSheetId="26">PT!$A$11</definedName>
    <definedName name="_Toc308446942" localSheetId="27">RO!$A$11</definedName>
    <definedName name="_Toc308446942" localSheetId="28">SE!$A$11</definedName>
    <definedName name="_Toc308446942" localSheetId="30">SI!$A$11</definedName>
    <definedName name="_Toc308446942" localSheetId="29">SK!$A$11</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BG!$A$1:$E$30</definedName>
    <definedName name="_xlnm.Print_Area" localSheetId="4">CY!$A$4:$F$7</definedName>
    <definedName name="_xlnm.Print_Area" localSheetId="6">DE!$A$4:$F$7</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IT!$A$1:$E$30</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PL!$A$1:$E$30</definedName>
    <definedName name="_xlnm.Print_Area" localSheetId="26">PT!$A$4:$F$7</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'[2]Questionnaire BP - Part I'!$O$3:$R$3</definedName>
    <definedName name="reply" localSheetId="2">'[2]Questionnaire BP - Part I'!$O$3:$R$3</definedName>
    <definedName name="reply" localSheetId="3">'[2]Questionnaire BP - Part I'!$O$3:$R$3</definedName>
    <definedName name="reply" localSheetId="4">'[2]Questionnaire BP - Part I'!$O$3:$R$3</definedName>
    <definedName name="reply" localSheetId="5">'[2]Questionnaire BP - Part I'!$O$3:$R$3</definedName>
    <definedName name="reply" localSheetId="6">'[2]Questionnaire BP - Part I'!$O$3:$R$3</definedName>
    <definedName name="reply" localSheetId="7">'[2]Questionnaire BP - Part I'!$O$3:$R$3</definedName>
    <definedName name="reply" localSheetId="8">'[2]Questionnaire BP - Part I'!$O$3:$R$3</definedName>
    <definedName name="reply" localSheetId="9">'[2]Questionnaire BP - Part I'!$O$3:$R$3</definedName>
    <definedName name="reply" localSheetId="10">'[2]Questionnaire BP - Part I'!$O$3:$R$3</definedName>
    <definedName name="reply" localSheetId="11">'[2]Questionnaire BP - Part I'!$O$3:$R$3</definedName>
    <definedName name="reply" localSheetId="12">'[2]Questionnaire BP - Part I'!$O$3:$R$3</definedName>
    <definedName name="reply" localSheetId="13">'[2]Questionnaire BP - Part I'!$O$3:$R$3</definedName>
    <definedName name="reply" localSheetId="14">'[2]Questionnaire BP - Part I'!$O$3:$R$3</definedName>
    <definedName name="reply" localSheetId="15">'[2]Questionnaire BP - Part I'!$O$3:$R$3</definedName>
    <definedName name="reply" localSheetId="16">'[2]Questionnaire BP - Part I'!$O$3:$R$3</definedName>
    <definedName name="reply" localSheetId="17">'[2]Questionnaire BP - Part I'!$O$3:$R$3</definedName>
    <definedName name="reply" localSheetId="18">'[2]Questionnaire BP - Part I'!$O$3:$R$3</definedName>
    <definedName name="reply" localSheetId="19">'[2]Questionnaire BP - Part I'!$O$3:$R$3</definedName>
    <definedName name="reply" localSheetId="20">'[2]Questionnaire BP - Part I'!$O$3:$R$3</definedName>
    <definedName name="reply" localSheetId="21">'[2]Questionnaire BP - Part I'!$O$3:$R$3</definedName>
    <definedName name="reply" localSheetId="22">'[2]Questionnaire BP - Part I'!$O$3:$R$3</definedName>
    <definedName name="reply" localSheetId="23">'[2]Questionnaire BP - Part I'!$O$3:$R$3</definedName>
    <definedName name="reply" localSheetId="24">'[2]Questionnaire BP - Part I'!$O$3:$R$3</definedName>
    <definedName name="reply" localSheetId="25">'[2]Questionnaire BP - Part I'!$O$3:$R$3</definedName>
    <definedName name="reply" localSheetId="26">'[2]Questionnaire BP - Part I'!$O$3:$R$3</definedName>
    <definedName name="reply" localSheetId="27">'[2]Questionnaire BP - Part I'!$O$3:$R$3</definedName>
    <definedName name="reply" localSheetId="28">'[2]Questionnaire BP - Part I'!$O$3:$R$3</definedName>
    <definedName name="reply" localSheetId="30">'[2]Questionnaire BP - Part I'!$O$3:$R$3</definedName>
    <definedName name="reply" localSheetId="29">'[2]Questionnaire BP - Part I'!$O$3:$R$3</definedName>
    <definedName name="reply">'[3]Questionnaire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0" i="8" l="1"/>
  <c r="AJ5" i="8"/>
  <c r="AJ29" i="8"/>
  <c r="AJ28" i="8"/>
  <c r="AJ27" i="8"/>
  <c r="AJ26" i="8"/>
  <c r="AJ25" i="8"/>
  <c r="AJ24" i="8"/>
  <c r="AJ23" i="8"/>
  <c r="AJ22" i="8"/>
  <c r="AJ21" i="8"/>
  <c r="AJ20" i="8"/>
  <c r="AJ19" i="8"/>
  <c r="AJ18" i="8"/>
  <c r="AJ17" i="8"/>
  <c r="AJ16" i="8"/>
  <c r="AJ15" i="8"/>
  <c r="AJ14" i="8"/>
  <c r="AJ13" i="8"/>
  <c r="AJ12" i="8"/>
  <c r="AJ11" i="8"/>
  <c r="AJ10" i="8"/>
  <c r="AJ9" i="8"/>
  <c r="AJ8" i="8"/>
  <c r="AJ7" i="8"/>
  <c r="AJ6" i="8"/>
  <c r="AI30" i="8" l="1"/>
  <c r="AI29" i="8"/>
  <c r="AI28" i="8"/>
  <c r="AI27" i="8"/>
  <c r="AI26" i="8"/>
  <c r="AI25" i="8"/>
  <c r="AI24" i="8"/>
  <c r="AI23" i="8"/>
  <c r="AI22" i="8"/>
  <c r="AI21" i="8"/>
  <c r="AI20" i="8"/>
  <c r="AI19" i="8"/>
  <c r="AI18" i="8"/>
  <c r="AI17" i="8"/>
  <c r="AI16" i="8"/>
  <c r="AI15" i="8"/>
  <c r="AI14" i="8"/>
  <c r="AI13" i="8"/>
  <c r="AI12" i="8"/>
  <c r="AI11" i="8"/>
  <c r="AI10" i="8"/>
  <c r="AI9" i="8"/>
  <c r="AI8" i="8"/>
  <c r="AI7" i="8"/>
  <c r="AI6" i="8"/>
  <c r="AI5" i="8"/>
  <c r="AE45" i="8" l="1"/>
  <c r="BN13" i="8" s="1"/>
  <c r="AE125" i="8"/>
  <c r="BN29" i="8" s="1"/>
  <c r="AE70" i="8"/>
  <c r="BN18" i="8" s="1"/>
  <c r="AE55" i="8"/>
  <c r="BN15" i="8" s="1"/>
  <c r="AE95" i="8"/>
  <c r="BN23" i="8" s="1"/>
  <c r="AE20" i="8"/>
  <c r="BN8" i="8" s="1"/>
  <c r="AE100" i="8"/>
  <c r="BN24" i="8" s="1"/>
  <c r="AE80" i="8"/>
  <c r="BN20" i="8" s="1"/>
  <c r="AE25" i="8"/>
  <c r="BN9" i="8" s="1"/>
  <c r="AE65" i="8"/>
  <c r="BN17" i="8" s="1"/>
  <c r="AE105" i="8"/>
  <c r="BN25" i="8" s="1"/>
  <c r="AE120" i="8"/>
  <c r="BN28" i="8" s="1"/>
  <c r="AE50" i="8"/>
  <c r="BN14" i="8" s="1"/>
  <c r="AE90" i="8"/>
  <c r="BN22" i="8" s="1"/>
  <c r="AE130" i="8"/>
  <c r="BN30" i="8" s="1"/>
  <c r="AE40" i="8"/>
  <c r="BN12" i="8" s="1"/>
  <c r="AE35" i="8"/>
  <c r="BN11" i="8" s="1"/>
  <c r="AE115" i="8"/>
  <c r="BN27" i="8" s="1"/>
  <c r="AE10" i="8"/>
  <c r="BN6" i="8" s="1"/>
  <c r="C130" i="8"/>
  <c r="AL30" i="8" s="1"/>
  <c r="K130" i="8"/>
  <c r="AT30" i="8" s="1"/>
  <c r="S130" i="8"/>
  <c r="BB30" i="8" s="1"/>
  <c r="AA130" i="8"/>
  <c r="BJ30" i="8" s="1"/>
  <c r="Z130" i="8"/>
  <c r="BI30" i="8" s="1"/>
  <c r="L130" i="8"/>
  <c r="AU30" i="8" s="1"/>
  <c r="T130" i="8"/>
  <c r="BC30" i="8" s="1"/>
  <c r="AB130" i="8"/>
  <c r="BK30" i="8" s="1"/>
  <c r="J130" i="8"/>
  <c r="AS30" i="8" s="1"/>
  <c r="E130" i="8"/>
  <c r="AN30" i="8" s="1"/>
  <c r="M130" i="8"/>
  <c r="AV30" i="8" s="1"/>
  <c r="U130" i="8"/>
  <c r="BD30" i="8" s="1"/>
  <c r="AC130" i="8"/>
  <c r="BL30" i="8" s="1"/>
  <c r="B130" i="8"/>
  <c r="AK30" i="8" s="1"/>
  <c r="D130" i="8"/>
  <c r="AM30" i="8" s="1"/>
  <c r="F130" i="8"/>
  <c r="AO30" i="8" s="1"/>
  <c r="N130" i="8"/>
  <c r="AW30" i="8" s="1"/>
  <c r="V130" i="8"/>
  <c r="BE30" i="8" s="1"/>
  <c r="AD130" i="8"/>
  <c r="BM30" i="8" s="1"/>
  <c r="G130" i="8"/>
  <c r="AP30" i="8" s="1"/>
  <c r="O130" i="8"/>
  <c r="AX30" i="8" s="1"/>
  <c r="W130" i="8"/>
  <c r="BF30" i="8" s="1"/>
  <c r="H130" i="8"/>
  <c r="AQ30" i="8" s="1"/>
  <c r="P130" i="8"/>
  <c r="AY30" i="8" s="1"/>
  <c r="X130" i="8"/>
  <c r="BG30" i="8" s="1"/>
  <c r="R130" i="8"/>
  <c r="BA30" i="8" s="1"/>
  <c r="I130" i="8"/>
  <c r="AR30" i="8" s="1"/>
  <c r="Q130" i="8"/>
  <c r="AZ30" i="8" s="1"/>
  <c r="Y130" i="8"/>
  <c r="BH30" i="8" s="1"/>
  <c r="AC20" i="8"/>
  <c r="BL8" i="8" s="1"/>
  <c r="E10" i="8"/>
  <c r="AN6" i="8" s="1"/>
  <c r="U115" i="8"/>
  <c r="BD27" i="8" s="1"/>
  <c r="Y10" i="8"/>
  <c r="BH6" i="8" s="1"/>
  <c r="P25" i="8"/>
  <c r="AY9" i="8" s="1"/>
  <c r="H20" i="8"/>
  <c r="AQ8" i="8" s="1"/>
  <c r="S70" i="8"/>
  <c r="BB18" i="8" s="1"/>
  <c r="Z65" i="8"/>
  <c r="BI17" i="8" s="1"/>
  <c r="E105" i="8"/>
  <c r="AN25" i="8" s="1"/>
  <c r="E65" i="8"/>
  <c r="AN17" i="8" s="1"/>
  <c r="H10" i="8"/>
  <c r="AQ6" i="8" s="1"/>
  <c r="AC45" i="8"/>
  <c r="BL13" i="8" s="1"/>
  <c r="I90" i="8"/>
  <c r="AR22" i="8" s="1"/>
  <c r="D20" i="8"/>
  <c r="AM8" i="8" s="1"/>
  <c r="D50" i="8"/>
  <c r="AM14" i="8" s="1"/>
  <c r="D10" i="8"/>
  <c r="AM6" i="8" s="1"/>
  <c r="AA95" i="8"/>
  <c r="BJ23" i="8" s="1"/>
  <c r="I55" i="8"/>
  <c r="AR15" i="8" s="1"/>
  <c r="U10" i="8"/>
  <c r="BD6" i="8" s="1"/>
  <c r="D55" i="8"/>
  <c r="AM15" i="8" s="1"/>
  <c r="AC80" i="8"/>
  <c r="BL20" i="8" s="1"/>
  <c r="Q20" i="8"/>
  <c r="AZ8" i="8" s="1"/>
  <c r="E95" i="8"/>
  <c r="AN23" i="8" s="1"/>
  <c r="O45" i="8"/>
  <c r="AX13" i="8" s="1"/>
  <c r="H50" i="8"/>
  <c r="AQ14" i="8" s="1"/>
  <c r="Y35" i="8"/>
  <c r="BH11" i="8" s="1"/>
  <c r="W10" i="8"/>
  <c r="BF6" i="8" s="1"/>
  <c r="T10" i="8"/>
  <c r="BC6" i="8" s="1"/>
  <c r="U55" i="8"/>
  <c r="BD15" i="8" s="1"/>
  <c r="T50" i="8"/>
  <c r="BC14" i="8" s="1"/>
  <c r="M55" i="8"/>
  <c r="AV15" i="8" s="1"/>
  <c r="Y105" i="8"/>
  <c r="BH25" i="8" s="1"/>
  <c r="L25" i="8"/>
  <c r="AU9" i="8" s="1"/>
  <c r="M25" i="8"/>
  <c r="AV9" i="8" s="1"/>
  <c r="X20" i="8"/>
  <c r="BG8" i="8" s="1"/>
  <c r="O115" i="8"/>
  <c r="AX27" i="8" s="1"/>
  <c r="F45" i="8"/>
  <c r="AO13" i="8" s="1"/>
  <c r="C55" i="8"/>
  <c r="AL15" i="8" s="1"/>
  <c r="J70" i="8"/>
  <c r="AS18" i="8" s="1"/>
  <c r="P20" i="8"/>
  <c r="AY8" i="8" s="1"/>
  <c r="F20" i="8"/>
  <c r="AO8" i="8" s="1"/>
  <c r="O40" i="8"/>
  <c r="AX12" i="8" s="1"/>
  <c r="AA55" i="8"/>
  <c r="BJ15" i="8" s="1"/>
  <c r="J35" i="8"/>
  <c r="AS11" i="8" s="1"/>
  <c r="D80" i="8"/>
  <c r="AM20" i="8" s="1"/>
  <c r="K20" i="8"/>
  <c r="AT8" i="8" s="1"/>
  <c r="X50" i="8"/>
  <c r="BG14" i="8" s="1"/>
  <c r="G70" i="8"/>
  <c r="AP18" i="8" s="1"/>
  <c r="L20" i="8"/>
  <c r="AU8" i="8" s="1"/>
  <c r="R65" i="8"/>
  <c r="BA17" i="8" s="1"/>
  <c r="G20" i="8"/>
  <c r="AP8" i="8" s="1"/>
  <c r="AD50" i="8"/>
  <c r="BM14" i="8" s="1"/>
  <c r="E80" i="8"/>
  <c r="AN20" i="8" s="1"/>
  <c r="L55" i="8"/>
  <c r="AU15" i="8" s="1"/>
  <c r="AB45" i="8"/>
  <c r="BK13" i="8" s="1"/>
  <c r="V70" i="8"/>
  <c r="BE18" i="8" s="1"/>
  <c r="AB105" i="8"/>
  <c r="BK25" i="8" s="1"/>
  <c r="Q70" i="8"/>
  <c r="AZ18" i="8" s="1"/>
  <c r="AD45" i="8"/>
  <c r="BM13" i="8" s="1"/>
  <c r="W125" i="8"/>
  <c r="BF29" i="8" s="1"/>
  <c r="F55" i="8"/>
  <c r="AO15" i="8" s="1"/>
  <c r="U45" i="8"/>
  <c r="BD13" i="8" s="1"/>
  <c r="P70" i="8"/>
  <c r="AY18" i="8" s="1"/>
  <c r="L50" i="8"/>
  <c r="AU14" i="8" s="1"/>
  <c r="G25" i="8"/>
  <c r="AP9" i="8" s="1"/>
  <c r="E20" i="8"/>
  <c r="AN8" i="8" s="1"/>
  <c r="AA20" i="8"/>
  <c r="BJ8" i="8" s="1"/>
  <c r="M10" i="8"/>
  <c r="AV6" i="8" s="1"/>
  <c r="C10" i="8"/>
  <c r="AL6" i="8" s="1"/>
  <c r="E50" i="8"/>
  <c r="AN14" i="8" s="1"/>
  <c r="O10" i="8"/>
  <c r="AX6" i="8" s="1"/>
  <c r="I10" i="8"/>
  <c r="AR6" i="8" s="1"/>
  <c r="G10" i="8"/>
  <c r="AP6" i="8" s="1"/>
  <c r="AC25" i="8"/>
  <c r="BL9" i="8" s="1"/>
  <c r="D15" i="8"/>
  <c r="AM7" i="8" s="1"/>
  <c r="T20" i="8"/>
  <c r="BC8" i="8" s="1"/>
  <c r="Z100" i="8"/>
  <c r="BI24" i="8" s="1"/>
  <c r="B55" i="8"/>
  <c r="AK15" i="8" s="1"/>
  <c r="W65" i="8"/>
  <c r="BF17" i="8" s="1"/>
  <c r="AC10" i="8"/>
  <c r="BL6" i="8" s="1"/>
  <c r="T55" i="8"/>
  <c r="BC15" i="8" s="1"/>
  <c r="K35" i="8"/>
  <c r="AT11" i="8" s="1"/>
  <c r="G45" i="8"/>
  <c r="AP13" i="8" s="1"/>
  <c r="G105" i="8"/>
  <c r="AP25" i="8" s="1"/>
  <c r="AB95" i="8"/>
  <c r="BK23" i="8" s="1"/>
  <c r="W20" i="8"/>
  <c r="BF8" i="8" s="1"/>
  <c r="J115" i="8"/>
  <c r="AS27" i="8" s="1"/>
  <c r="L35" i="8"/>
  <c r="AU11" i="8" s="1"/>
  <c r="D45" i="8"/>
  <c r="AM13" i="8" s="1"/>
  <c r="V50" i="8"/>
  <c r="BE14" i="8" s="1"/>
  <c r="R95" i="8"/>
  <c r="BA23" i="8" s="1"/>
  <c r="W80" i="8"/>
  <c r="BF20" i="8" s="1"/>
  <c r="AA50" i="8"/>
  <c r="BJ14" i="8" s="1"/>
  <c r="E45" i="8"/>
  <c r="AN13" i="8" s="1"/>
  <c r="AC50" i="8"/>
  <c r="BL14" i="8" s="1"/>
  <c r="B20" i="8"/>
  <c r="AK8" i="8" s="1"/>
  <c r="H45" i="8"/>
  <c r="AQ13" i="8" s="1"/>
  <c r="S55" i="8"/>
  <c r="BB15" i="8" s="1"/>
  <c r="I35" i="8"/>
  <c r="AR11" i="8" s="1"/>
  <c r="AA25" i="8"/>
  <c r="BJ9" i="8" s="1"/>
  <c r="G100" i="8"/>
  <c r="AP24" i="8" s="1"/>
  <c r="C70" i="8"/>
  <c r="AL18" i="8" s="1"/>
  <c r="B10" i="8"/>
  <c r="AK6" i="8" s="1"/>
  <c r="J45" i="8"/>
  <c r="AS13" i="8" s="1"/>
  <c r="Q10" i="8"/>
  <c r="AZ6" i="8" s="1"/>
  <c r="P10" i="8"/>
  <c r="AY6" i="8" s="1"/>
  <c r="X55" i="8"/>
  <c r="BG15" i="8" s="1"/>
  <c r="AA100" i="8"/>
  <c r="BJ24" i="8" s="1"/>
  <c r="B25" i="8"/>
  <c r="AK9" i="8" s="1"/>
  <c r="N20" i="8"/>
  <c r="AW8" i="8" s="1"/>
  <c r="J20" i="8"/>
  <c r="AS8" i="8" s="1"/>
  <c r="F25" i="8"/>
  <c r="AO9" i="8" s="1"/>
  <c r="J40" i="8"/>
  <c r="AS12" i="8" s="1"/>
  <c r="AD25" i="8"/>
  <c r="BM9" i="8" s="1"/>
  <c r="Z90" i="8"/>
  <c r="BI22" i="8" s="1"/>
  <c r="E55" i="8"/>
  <c r="AN15" i="8" s="1"/>
  <c r="O25" i="8"/>
  <c r="AX9" i="8" s="1"/>
  <c r="U25" i="8"/>
  <c r="BD9" i="8" s="1"/>
  <c r="U20" i="8"/>
  <c r="BD8" i="8" s="1"/>
  <c r="AB125" i="8"/>
  <c r="BK29" i="8" s="1"/>
  <c r="K65" i="8"/>
  <c r="AT17" i="8" s="1"/>
  <c r="X35" i="8"/>
  <c r="BG11" i="8" s="1"/>
  <c r="M90" i="8"/>
  <c r="AV22" i="8" s="1"/>
  <c r="E90" i="8"/>
  <c r="AN22" i="8" s="1"/>
  <c r="X25" i="8"/>
  <c r="BG9" i="8" s="1"/>
  <c r="S50" i="8"/>
  <c r="BB14" i="8" s="1"/>
  <c r="I50" i="8"/>
  <c r="AR14" i="8" s="1"/>
  <c r="AB10" i="8"/>
  <c r="BK6" i="8" s="1"/>
  <c r="B15" i="8"/>
  <c r="AK7" i="8" s="1"/>
  <c r="AD100" i="8"/>
  <c r="BM24" i="8" s="1"/>
  <c r="Y70" i="8"/>
  <c r="BH18" i="8" s="1"/>
  <c r="N10" i="8"/>
  <c r="AW6" i="8" s="1"/>
  <c r="O50" i="8"/>
  <c r="AX14" i="8" s="1"/>
  <c r="L10" i="8"/>
  <c r="AU6" i="8" s="1"/>
  <c r="H25" i="8"/>
  <c r="AQ9" i="8" s="1"/>
  <c r="X10" i="8"/>
  <c r="BG6" i="8" s="1"/>
  <c r="J55" i="8"/>
  <c r="AS15" i="8" s="1"/>
  <c r="Q55" i="8"/>
  <c r="AZ15" i="8" s="1"/>
  <c r="AC15" i="8"/>
  <c r="BL7" i="8" s="1"/>
  <c r="C35" i="8"/>
  <c r="AL11" i="8" s="1"/>
  <c r="X45" i="8"/>
  <c r="BG13" i="8" s="1"/>
  <c r="I65" i="8"/>
  <c r="AR17" i="8" s="1"/>
  <c r="G35" i="8"/>
  <c r="AP11" i="8" s="1"/>
  <c r="U40" i="8"/>
  <c r="BD12" i="8" s="1"/>
  <c r="C20" i="8"/>
  <c r="AL8" i="8" s="1"/>
  <c r="P50" i="8"/>
  <c r="AY14" i="8" s="1"/>
  <c r="AA15" i="8"/>
  <c r="BJ7" i="8" s="1"/>
  <c r="W25" i="8"/>
  <c r="BF9" i="8" s="1"/>
  <c r="O100" i="8"/>
  <c r="AX24" i="8" s="1"/>
  <c r="F80" i="8"/>
  <c r="AO20" i="8" s="1"/>
  <c r="AC55" i="8"/>
  <c r="BL15" i="8" s="1"/>
  <c r="H15" i="8"/>
  <c r="AQ7" i="8" s="1"/>
  <c r="Z70" i="8"/>
  <c r="BI18" i="8" s="1"/>
  <c r="L100" i="8"/>
  <c r="AU24" i="8" s="1"/>
  <c r="Y25" i="8"/>
  <c r="BH9" i="8" s="1"/>
  <c r="C50" i="8"/>
  <c r="AL14" i="8" s="1"/>
  <c r="L105" i="8"/>
  <c r="AU25" i="8" s="1"/>
  <c r="X100" i="8"/>
  <c r="BG24" i="8" s="1"/>
  <c r="Z10" i="8"/>
  <c r="BI6" i="8" s="1"/>
  <c r="R10" i="8"/>
  <c r="BA6" i="8" s="1"/>
  <c r="R20" i="8"/>
  <c r="BA8" i="8" s="1"/>
  <c r="R80" i="8"/>
  <c r="BA20" i="8" s="1"/>
  <c r="S35" i="8"/>
  <c r="BB11" i="8" s="1"/>
  <c r="F10" i="8"/>
  <c r="AO6" i="8" s="1"/>
  <c r="I25" i="8"/>
  <c r="AR9" i="8" s="1"/>
  <c r="AD35" i="8"/>
  <c r="BM11" i="8" s="1"/>
  <c r="V10" i="8"/>
  <c r="BE6" i="8" s="1"/>
  <c r="G90" i="8"/>
  <c r="AP22" i="8" s="1"/>
  <c r="H35" i="8"/>
  <c r="AQ11" i="8" s="1"/>
  <c r="AA35" i="8"/>
  <c r="BJ11" i="8" s="1"/>
  <c r="Y50" i="8"/>
  <c r="BH14" i="8" s="1"/>
  <c r="P125" i="8"/>
  <c r="AY29" i="8" s="1"/>
  <c r="R45" i="8"/>
  <c r="BA13" i="8" s="1"/>
  <c r="C65" i="8"/>
  <c r="AL17" i="8" s="1"/>
  <c r="Z20" i="8"/>
  <c r="BI8" i="8" s="1"/>
  <c r="AB55" i="8"/>
  <c r="BK15" i="8" s="1"/>
  <c r="G5" i="8"/>
  <c r="AP5" i="8" s="1"/>
  <c r="P105" i="8"/>
  <c r="AY25" i="8" s="1"/>
  <c r="R50" i="8"/>
  <c r="BA14" i="8" s="1"/>
  <c r="W45" i="8"/>
  <c r="BF13" i="8" s="1"/>
  <c r="O55" i="8"/>
  <c r="AX15" i="8" s="1"/>
  <c r="Z115" i="8"/>
  <c r="BI27" i="8" s="1"/>
  <c r="H5" i="8"/>
  <c r="AQ5" i="8" s="1"/>
  <c r="W50" i="8"/>
  <c r="BF14" i="8" s="1"/>
  <c r="F95" i="8"/>
  <c r="AO23" i="8" s="1"/>
  <c r="AA10" i="8"/>
  <c r="BJ6" i="8" s="1"/>
  <c r="L80" i="8"/>
  <c r="AU20" i="8" s="1"/>
  <c r="M125" i="8"/>
  <c r="AV29" i="8" s="1"/>
  <c r="Z55" i="8"/>
  <c r="BI15" i="8" s="1"/>
  <c r="AD10" i="8"/>
  <c r="BM6" i="8" s="1"/>
  <c r="T45" i="8"/>
  <c r="BC13" i="8" s="1"/>
  <c r="AD55" i="8"/>
  <c r="BM15" i="8" s="1"/>
  <c r="AA45" i="8"/>
  <c r="BJ13" i="8" s="1"/>
  <c r="J90" i="8"/>
  <c r="AS22" i="8" s="1"/>
  <c r="R105" i="8"/>
  <c r="BA25" i="8" s="1"/>
  <c r="W105" i="8"/>
  <c r="BF25" i="8" s="1"/>
  <c r="B115" i="8"/>
  <c r="AK27" i="8" s="1"/>
  <c r="B35" i="8"/>
  <c r="AK11" i="8" s="1"/>
  <c r="K115" i="8"/>
  <c r="AT27" i="8" s="1"/>
  <c r="Z125" i="8"/>
  <c r="BI29" i="8" s="1"/>
  <c r="AD105" i="8"/>
  <c r="BM25" i="8" s="1"/>
  <c r="B45" i="8"/>
  <c r="AK13" i="8" s="1"/>
  <c r="J10" i="8"/>
  <c r="AS6" i="8" s="1"/>
  <c r="V25" i="8"/>
  <c r="BE9" i="8" s="1"/>
  <c r="Y115" i="8"/>
  <c r="BH27" i="8" s="1"/>
  <c r="U15" i="8"/>
  <c r="BD7" i="8" s="1"/>
  <c r="E35" i="8"/>
  <c r="AN11" i="8" s="1"/>
  <c r="G55" i="8"/>
  <c r="AP15" i="8" s="1"/>
  <c r="S10" i="8"/>
  <c r="BB6" i="8" s="1"/>
  <c r="W100" i="8"/>
  <c r="BF24" i="8" s="1"/>
  <c r="L15" i="8"/>
  <c r="AU7" i="8" s="1"/>
  <c r="Y55" i="8"/>
  <c r="BH15" i="8" s="1"/>
  <c r="N65" i="8"/>
  <c r="AW17" i="8" s="1"/>
  <c r="K10" i="8"/>
  <c r="AT6" i="8" s="1"/>
  <c r="S20" i="8"/>
  <c r="BB8" i="8" s="1"/>
  <c r="S115" i="8"/>
  <c r="BB27" i="8" s="1"/>
  <c r="I45" i="8"/>
  <c r="AR13" i="8" s="1"/>
  <c r="T25" i="8"/>
  <c r="BC9" i="8" s="1"/>
  <c r="R35" i="8"/>
  <c r="BA11" i="8" s="1"/>
  <c r="AB20" i="8"/>
  <c r="BK8" i="8" s="1"/>
  <c r="Q50" i="8"/>
  <c r="AZ14" i="8" s="1"/>
  <c r="V115" i="8"/>
  <c r="BE27" i="8" s="1"/>
  <c r="S80" i="8"/>
  <c r="BB20" i="8" s="1"/>
  <c r="Y20" i="8"/>
  <c r="BH8" i="8" s="1"/>
  <c r="J25" i="8"/>
  <c r="AS9" i="8" s="1"/>
  <c r="P55" i="8"/>
  <c r="AY15" i="8" s="1"/>
  <c r="P115" i="8"/>
  <c r="AY27" i="8" s="1"/>
  <c r="AB25" i="8"/>
  <c r="BK9" i="8" s="1"/>
  <c r="N25" i="8"/>
  <c r="AW9" i="8" s="1"/>
  <c r="V35" i="8"/>
  <c r="BE11" i="8" s="1"/>
  <c r="C90" i="8"/>
  <c r="AL22" i="8" s="1"/>
  <c r="Y125" i="8"/>
  <c r="BH29" i="8" s="1"/>
  <c r="Z25" i="8"/>
  <c r="BI9" i="8" s="1"/>
  <c r="B70" i="8"/>
  <c r="AK18" i="8" s="1"/>
  <c r="Z105" i="8"/>
  <c r="BI25" i="8" s="1"/>
  <c r="F35" i="8"/>
  <c r="AO11" i="8" s="1"/>
  <c r="AD40" i="8"/>
  <c r="BM12" i="8" s="1"/>
  <c r="AB100" i="8"/>
  <c r="BK24" i="8" s="1"/>
  <c r="AC70" i="8"/>
  <c r="BL18" i="8" s="1"/>
  <c r="B50" i="8"/>
  <c r="AK14" i="8" s="1"/>
  <c r="K80" i="8"/>
  <c r="AT20" i="8" s="1"/>
  <c r="AC125" i="8"/>
  <c r="BL29" i="8" s="1"/>
  <c r="H115" i="8"/>
  <c r="AQ27" i="8" s="1"/>
  <c r="D90" i="8"/>
  <c r="AM22" i="8" s="1"/>
  <c r="T90" i="8"/>
  <c r="BC22" i="8" s="1"/>
  <c r="M45" i="8"/>
  <c r="AV13" i="8" s="1"/>
  <c r="AB50" i="8"/>
  <c r="BK14" i="8" s="1"/>
  <c r="AA65" i="8"/>
  <c r="BJ17" i="8" s="1"/>
  <c r="I115" i="8"/>
  <c r="AR27" i="8" s="1"/>
  <c r="M65" i="8"/>
  <c r="AV17" i="8" s="1"/>
  <c r="N45" i="8"/>
  <c r="AW13" i="8" s="1"/>
  <c r="G80" i="8"/>
  <c r="AP20" i="8" s="1"/>
  <c r="X80" i="8"/>
  <c r="BG20" i="8" s="1"/>
  <c r="H80" i="8"/>
  <c r="AQ20" i="8" s="1"/>
  <c r="Z95" i="8"/>
  <c r="BI23" i="8" s="1"/>
  <c r="O125" i="8"/>
  <c r="AX29" i="8" s="1"/>
  <c r="W115" i="8"/>
  <c r="BF27" i="8" s="1"/>
  <c r="B95" i="8"/>
  <c r="AK23" i="8" s="1"/>
  <c r="N70" i="8"/>
  <c r="AW18" i="8" s="1"/>
  <c r="I20" i="8"/>
  <c r="AR8" i="8" s="1"/>
  <c r="H90" i="8"/>
  <c r="AQ22" i="8" s="1"/>
  <c r="G50" i="8"/>
  <c r="AP14" i="8" s="1"/>
  <c r="K45" i="8"/>
  <c r="AT13" i="8" s="1"/>
  <c r="O105" i="8"/>
  <c r="AX25" i="8" s="1"/>
  <c r="U125" i="8"/>
  <c r="BD29" i="8" s="1"/>
  <c r="W55" i="8"/>
  <c r="BF15" i="8" s="1"/>
  <c r="AB80" i="8"/>
  <c r="BK20" i="8" s="1"/>
  <c r="S25" i="8"/>
  <c r="BB9" i="8" s="1"/>
  <c r="J100" i="8"/>
  <c r="AS24" i="8" s="1"/>
  <c r="M50" i="8"/>
  <c r="AV14" i="8" s="1"/>
  <c r="C80" i="8"/>
  <c r="AL20" i="8" s="1"/>
  <c r="K110" i="8"/>
  <c r="AT26" i="8" s="1"/>
  <c r="I80" i="8"/>
  <c r="AR20" i="8" s="1"/>
  <c r="P35" i="8"/>
  <c r="AY11" i="8" s="1"/>
  <c r="T35" i="8"/>
  <c r="BC11" i="8" s="1"/>
  <c r="J95" i="8"/>
  <c r="AS23" i="8" s="1"/>
  <c r="V65" i="8"/>
  <c r="BE17" i="8" s="1"/>
  <c r="X115" i="8"/>
  <c r="BG27" i="8" s="1"/>
  <c r="Z60" i="8"/>
  <c r="BI16" i="8" s="1"/>
  <c r="Z110" i="8"/>
  <c r="BI26" i="8" s="1"/>
  <c r="V125" i="8"/>
  <c r="BE29" i="8" s="1"/>
  <c r="F125" i="8"/>
  <c r="AO29" i="8" s="1"/>
  <c r="O5" i="8"/>
  <c r="AX5" i="8" s="1"/>
  <c r="K50" i="8"/>
  <c r="AT14" i="8" s="1"/>
  <c r="Q45" i="8"/>
  <c r="AZ13" i="8" s="1"/>
  <c r="O35" i="8"/>
  <c r="AX11" i="8" s="1"/>
  <c r="Q25" i="8"/>
  <c r="AZ9" i="8" s="1"/>
  <c r="U70" i="8"/>
  <c r="BD18" i="8" s="1"/>
  <c r="V55" i="8"/>
  <c r="BE15" i="8" s="1"/>
  <c r="B80" i="8"/>
  <c r="AK20" i="8" s="1"/>
  <c r="M35" i="8"/>
  <c r="AV11" i="8" s="1"/>
  <c r="Q100" i="8"/>
  <c r="AZ24" i="8" s="1"/>
  <c r="X65" i="8"/>
  <c r="BG17" i="8" s="1"/>
  <c r="P65" i="8"/>
  <c r="AY17" i="8" s="1"/>
  <c r="T115" i="8"/>
  <c r="BC27" i="8" s="1"/>
  <c r="T65" i="8"/>
  <c r="BC17" i="8" s="1"/>
  <c r="Z80" i="8"/>
  <c r="BI20" i="8" s="1"/>
  <c r="AA70" i="8"/>
  <c r="BJ18" i="8" s="1"/>
  <c r="D100" i="8"/>
  <c r="AM24" i="8" s="1"/>
  <c r="Z35" i="8"/>
  <c r="BI11" i="8" s="1"/>
  <c r="X70" i="8"/>
  <c r="BG18" i="8" s="1"/>
  <c r="AA80" i="8"/>
  <c r="BJ20" i="8" s="1"/>
  <c r="AC95" i="8"/>
  <c r="BL23" i="8" s="1"/>
  <c r="H110" i="8"/>
  <c r="AQ26" i="8" s="1"/>
  <c r="AA90" i="8"/>
  <c r="BJ22" i="8" s="1"/>
  <c r="F90" i="8"/>
  <c r="AO22" i="8" s="1"/>
  <c r="E70" i="8"/>
  <c r="AN18" i="8" s="1"/>
  <c r="M80" i="8"/>
  <c r="AV20" i="8" s="1"/>
  <c r="U35" i="8"/>
  <c r="BD11" i="8" s="1"/>
  <c r="Y45" i="8"/>
  <c r="BH13" i="8" s="1"/>
  <c r="O80" i="8"/>
  <c r="AX20" i="8" s="1"/>
  <c r="N15" i="8"/>
  <c r="AW7" i="8" s="1"/>
  <c r="K55" i="8"/>
  <c r="AT15" i="8" s="1"/>
  <c r="M20" i="8"/>
  <c r="AV8" i="8" s="1"/>
  <c r="Y90" i="8"/>
  <c r="BH22" i="8" s="1"/>
  <c r="AD20" i="8"/>
  <c r="BM8" i="8" s="1"/>
  <c r="K70" i="8"/>
  <c r="AT18" i="8" s="1"/>
  <c r="X95" i="8"/>
  <c r="BG23" i="8" s="1"/>
  <c r="N80" i="8"/>
  <c r="AW20" i="8" s="1"/>
  <c r="P45" i="8"/>
  <c r="AY13" i="8" s="1"/>
  <c r="AD125" i="8"/>
  <c r="BM29" i="8" s="1"/>
  <c r="AB65" i="8"/>
  <c r="BK17" i="8" s="1"/>
  <c r="C25" i="8"/>
  <c r="AL9" i="8" s="1"/>
  <c r="K25" i="8"/>
  <c r="AT9" i="8" s="1"/>
  <c r="G95" i="8"/>
  <c r="AP23" i="8" s="1"/>
  <c r="U80" i="8"/>
  <c r="BD20" i="8" s="1"/>
  <c r="F70" i="8"/>
  <c r="AO18" i="8" s="1"/>
  <c r="U105" i="8"/>
  <c r="BD25" i="8" s="1"/>
  <c r="B65" i="8"/>
  <c r="AK17" i="8" s="1"/>
  <c r="V20" i="8"/>
  <c r="BE8" i="8" s="1"/>
  <c r="F40" i="8"/>
  <c r="AO12" i="8" s="1"/>
  <c r="W35" i="8"/>
  <c r="BF11" i="8" s="1"/>
  <c r="P110" i="8"/>
  <c r="AY26" i="8" s="1"/>
  <c r="N35" i="8"/>
  <c r="AW11" i="8" s="1"/>
  <c r="I125" i="8"/>
  <c r="AR29" i="8" s="1"/>
  <c r="W95" i="8"/>
  <c r="BF23" i="8" s="1"/>
  <c r="G40" i="8"/>
  <c r="AP12" i="8" s="1"/>
  <c r="V105" i="8"/>
  <c r="BE25" i="8" s="1"/>
  <c r="S65" i="8"/>
  <c r="BB17" i="8" s="1"/>
  <c r="Q105" i="8"/>
  <c r="AZ25" i="8" s="1"/>
  <c r="S95" i="8"/>
  <c r="BB23" i="8" s="1"/>
  <c r="T105" i="8"/>
  <c r="BC25" i="8" s="1"/>
  <c r="T95" i="8"/>
  <c r="BC23" i="8" s="1"/>
  <c r="Q5" i="8"/>
  <c r="AZ5" i="8" s="1"/>
  <c r="V45" i="8"/>
  <c r="BE13" i="8" s="1"/>
  <c r="F115" i="8"/>
  <c r="AO27" i="8" s="1"/>
  <c r="F105" i="8"/>
  <c r="AO25" i="8" s="1"/>
  <c r="AC100" i="8"/>
  <c r="BL24" i="8" s="1"/>
  <c r="J105" i="8"/>
  <c r="AS25" i="8" s="1"/>
  <c r="N105" i="8"/>
  <c r="AW25" i="8" s="1"/>
  <c r="J110" i="8"/>
  <c r="AS26" i="8" s="1"/>
  <c r="K95" i="8"/>
  <c r="AT23" i="8" s="1"/>
  <c r="AC90" i="8"/>
  <c r="BL22" i="8" s="1"/>
  <c r="D65" i="8"/>
  <c r="AM17" i="8" s="1"/>
  <c r="P100" i="8"/>
  <c r="AY24" i="8" s="1"/>
  <c r="E100" i="8"/>
  <c r="AN24" i="8" s="1"/>
  <c r="L45" i="8"/>
  <c r="AU13" i="8" s="1"/>
  <c r="J50" i="8"/>
  <c r="AS14" i="8" s="1"/>
  <c r="AC35" i="8"/>
  <c r="BL11" i="8" s="1"/>
  <c r="Y65" i="8"/>
  <c r="BH17" i="8" s="1"/>
  <c r="C45" i="8"/>
  <c r="AL13" i="8" s="1"/>
  <c r="R55" i="8"/>
  <c r="BA15" i="8" s="1"/>
  <c r="V80" i="8"/>
  <c r="BE20" i="8" s="1"/>
  <c r="S45" i="8"/>
  <c r="BB13" i="8" s="1"/>
  <c r="AD95" i="8"/>
  <c r="BM23" i="8" s="1"/>
  <c r="Y95" i="8"/>
  <c r="BH23" i="8" s="1"/>
  <c r="D35" i="8"/>
  <c r="AM11" i="8" s="1"/>
  <c r="J125" i="8"/>
  <c r="AS29" i="8" s="1"/>
  <c r="S90" i="8"/>
  <c r="BB22" i="8" s="1"/>
  <c r="H125" i="8"/>
  <c r="AQ29" i="8" s="1"/>
  <c r="U100" i="8"/>
  <c r="BD24" i="8" s="1"/>
  <c r="AD90" i="8"/>
  <c r="BM22" i="8" s="1"/>
  <c r="Y110" i="8"/>
  <c r="BH26" i="8" s="1"/>
  <c r="H55" i="8"/>
  <c r="AQ15" i="8" s="1"/>
  <c r="V120" i="8"/>
  <c r="BE28" i="8" s="1"/>
  <c r="X105" i="8"/>
  <c r="BG25" i="8" s="1"/>
  <c r="T80" i="8"/>
  <c r="BC20" i="8" s="1"/>
  <c r="W70" i="8"/>
  <c r="BF18" i="8" s="1"/>
  <c r="W60" i="8"/>
  <c r="BF16" i="8" s="1"/>
  <c r="R100" i="8"/>
  <c r="BA24" i="8" s="1"/>
  <c r="B90" i="8"/>
  <c r="AK22" i="8" s="1"/>
  <c r="K125" i="8"/>
  <c r="AT29" i="8" s="1"/>
  <c r="F65" i="8"/>
  <c r="AO17" i="8" s="1"/>
  <c r="AC115" i="8"/>
  <c r="BL27" i="8" s="1"/>
  <c r="L95" i="8"/>
  <c r="AU23" i="8" s="1"/>
  <c r="U65" i="8"/>
  <c r="BD17" i="8" s="1"/>
  <c r="AA115" i="8"/>
  <c r="BJ27" i="8" s="1"/>
  <c r="O70" i="8"/>
  <c r="AX18" i="8" s="1"/>
  <c r="N50" i="8"/>
  <c r="AW14" i="8" s="1"/>
  <c r="E115" i="8"/>
  <c r="AN27" i="8" s="1"/>
  <c r="L115" i="8"/>
  <c r="AU27" i="8" s="1"/>
  <c r="AA125" i="8"/>
  <c r="BJ29" i="8" s="1"/>
  <c r="S105" i="8"/>
  <c r="BB25" i="8" s="1"/>
  <c r="AD80" i="8"/>
  <c r="BM20" i="8" s="1"/>
  <c r="F50" i="8"/>
  <c r="AO14" i="8" s="1"/>
  <c r="O65" i="8"/>
  <c r="AX17" i="8" s="1"/>
  <c r="J65" i="8"/>
  <c r="AS17" i="8" s="1"/>
  <c r="I105" i="8"/>
  <c r="AR25" i="8" s="1"/>
  <c r="Z50" i="8"/>
  <c r="BI14" i="8" s="1"/>
  <c r="I95" i="8"/>
  <c r="AR23" i="8" s="1"/>
  <c r="L125" i="8"/>
  <c r="AU29" i="8" s="1"/>
  <c r="Y100" i="8"/>
  <c r="BH24" i="8" s="1"/>
  <c r="J30" i="8"/>
  <c r="AS10" i="8" s="1"/>
  <c r="V100" i="8"/>
  <c r="BE24" i="8" s="1"/>
  <c r="R70" i="8"/>
  <c r="BA18" i="8" s="1"/>
  <c r="AB120" i="8"/>
  <c r="BK28" i="8" s="1"/>
  <c r="M115" i="8"/>
  <c r="AV27" i="8" s="1"/>
  <c r="G125" i="8"/>
  <c r="AP29" i="8" s="1"/>
  <c r="B105" i="8"/>
  <c r="AK25" i="8" s="1"/>
  <c r="G115" i="8"/>
  <c r="AP27" i="8" s="1"/>
  <c r="S100" i="8"/>
  <c r="BB24" i="8" s="1"/>
  <c r="D75" i="8"/>
  <c r="AM19" i="8" s="1"/>
  <c r="T125" i="8"/>
  <c r="BC29" i="8" s="1"/>
  <c r="E25" i="8"/>
  <c r="AN9" i="8" s="1"/>
  <c r="U50" i="8"/>
  <c r="BD14" i="8" s="1"/>
  <c r="AB35" i="8"/>
  <c r="BK11" i="8" s="1"/>
  <c r="N100" i="8"/>
  <c r="AW24" i="8" s="1"/>
  <c r="J80" i="8"/>
  <c r="AS20" i="8" s="1"/>
  <c r="H100" i="8"/>
  <c r="AQ24" i="8" s="1"/>
  <c r="H105" i="8"/>
  <c r="AQ25" i="8" s="1"/>
  <c r="M100" i="8"/>
  <c r="AV24" i="8" s="1"/>
  <c r="D95" i="8"/>
  <c r="AM23" i="8" s="1"/>
  <c r="Q125" i="8"/>
  <c r="AZ29" i="8" s="1"/>
  <c r="Q115" i="8"/>
  <c r="AZ27" i="8" s="1"/>
  <c r="X125" i="8"/>
  <c r="BG29" i="8" s="1"/>
  <c r="H30" i="8"/>
  <c r="AQ10" i="8" s="1"/>
  <c r="Q80" i="8"/>
  <c r="AZ20" i="8" s="1"/>
  <c r="F110" i="8"/>
  <c r="AO26" i="8" s="1"/>
  <c r="O20" i="8"/>
  <c r="AX8" i="8" s="1"/>
  <c r="D115" i="8"/>
  <c r="AM27" i="8" s="1"/>
  <c r="V95" i="8"/>
  <c r="BE23" i="8" s="1"/>
  <c r="AB90" i="8"/>
  <c r="BK22" i="8" s="1"/>
  <c r="N115" i="8"/>
  <c r="AW27" i="8" s="1"/>
  <c r="C105" i="8"/>
  <c r="AL25" i="8" s="1"/>
  <c r="V60" i="8"/>
  <c r="BE16" i="8" s="1"/>
  <c r="Z45" i="8"/>
  <c r="BI13" i="8" s="1"/>
  <c r="I70" i="8"/>
  <c r="AR18" i="8" s="1"/>
  <c r="M105" i="8"/>
  <c r="AV25" i="8" s="1"/>
  <c r="B110" i="8"/>
  <c r="AK26" i="8" s="1"/>
  <c r="O90" i="8"/>
  <c r="AX22" i="8" s="1"/>
  <c r="G65" i="8"/>
  <c r="AP17" i="8" s="1"/>
  <c r="B125" i="8"/>
  <c r="AK29" i="8" s="1"/>
  <c r="X110" i="8"/>
  <c r="BG26" i="8" s="1"/>
  <c r="O95" i="8"/>
  <c r="AX23" i="8" s="1"/>
  <c r="E125" i="8"/>
  <c r="AN29" i="8" s="1"/>
  <c r="B100" i="8"/>
  <c r="AK24" i="8" s="1"/>
  <c r="D70" i="8"/>
  <c r="AM18" i="8" s="1"/>
  <c r="N55" i="8"/>
  <c r="AW15" i="8" s="1"/>
  <c r="AB70" i="8"/>
  <c r="BK18" i="8" s="1"/>
  <c r="C115" i="8"/>
  <c r="AL27" i="8" s="1"/>
  <c r="S125" i="8"/>
  <c r="BB29" i="8" s="1"/>
  <c r="P90" i="8"/>
  <c r="AY22" i="8" s="1"/>
  <c r="W120" i="8"/>
  <c r="BF28" i="8" s="1"/>
  <c r="Q35" i="8"/>
  <c r="AZ11" i="8" s="1"/>
  <c r="T100" i="8"/>
  <c r="BC24" i="8" s="1"/>
  <c r="H70" i="8"/>
  <c r="AQ18" i="8" s="1"/>
  <c r="AA105" i="8"/>
  <c r="BJ25" i="8" s="1"/>
  <c r="R25" i="8"/>
  <c r="BA9" i="8" s="1"/>
  <c r="Y80" i="8"/>
  <c r="BH20" i="8" s="1"/>
  <c r="AC105" i="8"/>
  <c r="BL25" i="8" s="1"/>
  <c r="P95" i="8"/>
  <c r="AY23" i="8" s="1"/>
  <c r="N125" i="8"/>
  <c r="AW29" i="8" s="1"/>
  <c r="P80" i="8"/>
  <c r="AY20" i="8" s="1"/>
  <c r="O120" i="8"/>
  <c r="AX28" i="8" s="1"/>
  <c r="H95" i="8"/>
  <c r="AQ23" i="8" s="1"/>
  <c r="AC65" i="8"/>
  <c r="BL17" i="8" s="1"/>
  <c r="K100" i="8"/>
  <c r="AT24" i="8" s="1"/>
  <c r="Q90" i="8"/>
  <c r="AZ22" i="8" s="1"/>
  <c r="AD115" i="8"/>
  <c r="BM27" i="8" s="1"/>
  <c r="D105" i="8"/>
  <c r="AM25" i="8" s="1"/>
  <c r="Q65" i="8"/>
  <c r="AZ17" i="8" s="1"/>
  <c r="U90" i="8"/>
  <c r="BD22" i="8" s="1"/>
  <c r="R115" i="8"/>
  <c r="BA27" i="8" s="1"/>
  <c r="M70" i="8"/>
  <c r="AV18" i="8" s="1"/>
  <c r="AD65" i="8"/>
  <c r="BM17" i="8" s="1"/>
  <c r="M95" i="8"/>
  <c r="AV23" i="8" s="1"/>
  <c r="R125" i="8"/>
  <c r="BA29" i="8" s="1"/>
  <c r="W90" i="8"/>
  <c r="BF22" i="8" s="1"/>
  <c r="C95" i="8"/>
  <c r="AL23" i="8" s="1"/>
  <c r="D25" i="8"/>
  <c r="AM9" i="8" s="1"/>
  <c r="N95" i="8"/>
  <c r="AW23" i="8" s="1"/>
  <c r="D125" i="8"/>
  <c r="AM29" i="8" s="1"/>
  <c r="T70" i="8"/>
  <c r="BC18" i="8" s="1"/>
  <c r="Q95" i="8"/>
  <c r="AZ23" i="8" s="1"/>
  <c r="H65" i="8"/>
  <c r="AQ17" i="8" s="1"/>
  <c r="V90" i="8"/>
  <c r="BE22" i="8" s="1"/>
  <c r="L90" i="8"/>
  <c r="AU22" i="8" s="1"/>
  <c r="X90" i="8"/>
  <c r="BG22" i="8" s="1"/>
  <c r="K105" i="8"/>
  <c r="AT25" i="8" s="1"/>
  <c r="K90" i="8"/>
  <c r="AT22" i="8" s="1"/>
  <c r="I100" i="8"/>
  <c r="AR24" i="8" s="1"/>
  <c r="F100" i="8"/>
  <c r="AO24" i="8" s="1"/>
  <c r="U95" i="8"/>
  <c r="BD23" i="8" s="1"/>
  <c r="AD70" i="8"/>
  <c r="BM18" i="8" s="1"/>
  <c r="R90" i="8"/>
  <c r="BA22" i="8" s="1"/>
  <c r="L65" i="8"/>
  <c r="AU17" i="8" s="1"/>
  <c r="N90" i="8"/>
  <c r="AW22" i="8" s="1"/>
  <c r="H85" i="8"/>
  <c r="AQ21" i="8" s="1"/>
  <c r="AB115" i="8"/>
  <c r="BK27" i="8" s="1"/>
  <c r="C100" i="8"/>
  <c r="AL24" i="8" s="1"/>
  <c r="C125" i="8"/>
  <c r="AL29" i="8" s="1"/>
  <c r="L70" i="8"/>
  <c r="AU18" i="8" s="1"/>
  <c r="Q15" i="8" l="1"/>
  <c r="AZ7" i="8" s="1"/>
  <c r="R40" i="8"/>
  <c r="BA12" i="8" s="1"/>
  <c r="S75" i="8"/>
  <c r="BB19" i="8" s="1"/>
  <c r="J60" i="8"/>
  <c r="AS16" i="8" s="1"/>
  <c r="I110" i="8"/>
  <c r="AR26" i="8" s="1"/>
  <c r="E5" i="8"/>
  <c r="AN5" i="8" s="1"/>
  <c r="Y30" i="8"/>
  <c r="BH10" i="8" s="1"/>
  <c r="I15" i="8"/>
  <c r="AR7" i="8" s="1"/>
  <c r="AC30" i="8"/>
  <c r="BL10" i="8" s="1"/>
  <c r="W40" i="8"/>
  <c r="BF12" i="8" s="1"/>
  <c r="M120" i="8"/>
  <c r="AV28" i="8" s="1"/>
  <c r="P120" i="8"/>
  <c r="AY28" i="8" s="1"/>
  <c r="K120" i="8"/>
  <c r="AT28" i="8" s="1"/>
  <c r="F120" i="8"/>
  <c r="AO28" i="8" s="1"/>
  <c r="O110" i="8"/>
  <c r="AX26" i="8" s="1"/>
  <c r="AA110" i="8"/>
  <c r="BJ26" i="8" s="1"/>
  <c r="T110" i="8"/>
  <c r="BC26" i="8" s="1"/>
  <c r="D110" i="8"/>
  <c r="AM26" i="8" s="1"/>
  <c r="Q110" i="8"/>
  <c r="AZ26" i="8" s="1"/>
  <c r="J85" i="8"/>
  <c r="AS21" i="8" s="1"/>
  <c r="AD85" i="8"/>
  <c r="BM21" i="8" s="1"/>
  <c r="U85" i="8"/>
  <c r="BD21" i="8" s="1"/>
  <c r="S85" i="8"/>
  <c r="BB21" i="8" s="1"/>
  <c r="F75" i="8"/>
  <c r="AO19" i="8" s="1"/>
  <c r="R75" i="8"/>
  <c r="BA19" i="8" s="1"/>
  <c r="W75" i="8"/>
  <c r="BF19" i="8" s="1"/>
  <c r="AC75" i="8"/>
  <c r="BL19" i="8" s="1"/>
  <c r="J75" i="8"/>
  <c r="AS19" i="8" s="1"/>
  <c r="AA60" i="8"/>
  <c r="BJ16" i="8" s="1"/>
  <c r="O60" i="8"/>
  <c r="AX16" i="8" s="1"/>
  <c r="E60" i="8"/>
  <c r="AN16" i="8" s="1"/>
  <c r="K60" i="8"/>
  <c r="AT16" i="8" s="1"/>
  <c r="H40" i="8"/>
  <c r="AQ12" i="8" s="1"/>
  <c r="M40" i="8"/>
  <c r="AV12" i="8" s="1"/>
  <c r="T40" i="8"/>
  <c r="BC12" i="8" s="1"/>
  <c r="P30" i="8"/>
  <c r="AY10" i="8" s="1"/>
  <c r="L30" i="8"/>
  <c r="AU10" i="8" s="1"/>
  <c r="B30" i="8"/>
  <c r="AK10" i="8" s="1"/>
  <c r="E30" i="8"/>
  <c r="AN10" i="8" s="1"/>
  <c r="R15" i="8"/>
  <c r="BA7" i="8" s="1"/>
  <c r="W15" i="8"/>
  <c r="BF7" i="8" s="1"/>
  <c r="AC5" i="8"/>
  <c r="BL5" i="8" s="1"/>
  <c r="G120" i="8"/>
  <c r="AP28" i="8" s="1"/>
  <c r="I120" i="8"/>
  <c r="AR28" i="8" s="1"/>
  <c r="Z120" i="8"/>
  <c r="BI28" i="8" s="1"/>
  <c r="R120" i="8"/>
  <c r="BA28" i="8" s="1"/>
  <c r="AA120" i="8"/>
  <c r="BJ28" i="8" s="1"/>
  <c r="J120" i="8"/>
  <c r="AS28" i="8" s="1"/>
  <c r="U120" i="8"/>
  <c r="BD28" i="8" s="1"/>
  <c r="T120" i="8"/>
  <c r="BC28" i="8" s="1"/>
  <c r="AD120" i="8"/>
  <c r="BM28" i="8" s="1"/>
  <c r="Y120" i="8"/>
  <c r="BH28" i="8" s="1"/>
  <c r="C120" i="8"/>
  <c r="AL28" i="8" s="1"/>
  <c r="E120" i="8"/>
  <c r="AN28" i="8" s="1"/>
  <c r="N120" i="8"/>
  <c r="AW28" i="8" s="1"/>
  <c r="H120" i="8"/>
  <c r="AQ28" i="8" s="1"/>
  <c r="D120" i="8"/>
  <c r="AM28" i="8" s="1"/>
  <c r="Q120" i="8"/>
  <c r="AZ28" i="8" s="1"/>
  <c r="S120" i="8"/>
  <c r="BB28" i="8" s="1"/>
  <c r="B120" i="8"/>
  <c r="AK28" i="8" s="1"/>
  <c r="AC120" i="8"/>
  <c r="BL28" i="8" s="1"/>
  <c r="L120" i="8"/>
  <c r="AU28" i="8" s="1"/>
  <c r="W110" i="8"/>
  <c r="BF26" i="8" s="1"/>
  <c r="S110" i="8"/>
  <c r="BB26" i="8" s="1"/>
  <c r="AB110" i="8"/>
  <c r="BK26" i="8" s="1"/>
  <c r="C110" i="8"/>
  <c r="AL26" i="8" s="1"/>
  <c r="AE110" i="8"/>
  <c r="BN26" i="8" s="1"/>
  <c r="G110" i="8"/>
  <c r="AP26" i="8" s="1"/>
  <c r="AC110" i="8"/>
  <c r="BL26" i="8" s="1"/>
  <c r="V110" i="8"/>
  <c r="BE26" i="8" s="1"/>
  <c r="U110" i="8"/>
  <c r="BD26" i="8" s="1"/>
  <c r="N110" i="8"/>
  <c r="AW26" i="8" s="1"/>
  <c r="L110" i="8"/>
  <c r="AU26" i="8" s="1"/>
  <c r="E110" i="8"/>
  <c r="AN26" i="8" s="1"/>
  <c r="R110" i="8"/>
  <c r="BA26" i="8" s="1"/>
  <c r="M110" i="8"/>
  <c r="AV26" i="8" s="1"/>
  <c r="AD110" i="8"/>
  <c r="BM26" i="8" s="1"/>
  <c r="T85" i="8"/>
  <c r="BC21" i="8" s="1"/>
  <c r="B85" i="8"/>
  <c r="AK21" i="8" s="1"/>
  <c r="AE85" i="8"/>
  <c r="BN21" i="8" s="1"/>
  <c r="F85" i="8"/>
  <c r="AO21" i="8" s="1"/>
  <c r="Y85" i="8"/>
  <c r="BH21" i="8" s="1"/>
  <c r="P85" i="8"/>
  <c r="AY21" i="8" s="1"/>
  <c r="L85" i="8"/>
  <c r="AU21" i="8" s="1"/>
  <c r="Q85" i="8"/>
  <c r="AZ21" i="8" s="1"/>
  <c r="AA85" i="8"/>
  <c r="BJ21" i="8" s="1"/>
  <c r="K85" i="8"/>
  <c r="AT21" i="8" s="1"/>
  <c r="C85" i="8"/>
  <c r="AL21" i="8" s="1"/>
  <c r="D85" i="8"/>
  <c r="AM21" i="8" s="1"/>
  <c r="N85" i="8"/>
  <c r="AW21" i="8" s="1"/>
  <c r="AB85" i="8"/>
  <c r="BK21" i="8" s="1"/>
  <c r="Z85" i="8"/>
  <c r="BI21" i="8" s="1"/>
  <c r="O85" i="8"/>
  <c r="AX21" i="8" s="1"/>
  <c r="V85" i="8"/>
  <c r="BE21" i="8" s="1"/>
  <c r="W85" i="8"/>
  <c r="BF21" i="8" s="1"/>
  <c r="I85" i="8"/>
  <c r="AR21" i="8" s="1"/>
  <c r="E85" i="8"/>
  <c r="AN21" i="8" s="1"/>
  <c r="R85" i="8"/>
  <c r="BA21" i="8" s="1"/>
  <c r="AC85" i="8"/>
  <c r="BL21" i="8" s="1"/>
  <c r="G85" i="8"/>
  <c r="AP21" i="8" s="1"/>
  <c r="M85" i="8"/>
  <c r="AV21" i="8" s="1"/>
  <c r="P75" i="8"/>
  <c r="AY19" i="8" s="1"/>
  <c r="Q75" i="8"/>
  <c r="AZ19" i="8" s="1"/>
  <c r="M75" i="8"/>
  <c r="AV19" i="8" s="1"/>
  <c r="G75" i="8"/>
  <c r="AP19" i="8" s="1"/>
  <c r="V75" i="8"/>
  <c r="BE19" i="8" s="1"/>
  <c r="I75" i="8"/>
  <c r="AR19" i="8" s="1"/>
  <c r="AD75" i="8"/>
  <c r="BM19" i="8" s="1"/>
  <c r="B75" i="8"/>
  <c r="AK19" i="8" s="1"/>
  <c r="N75" i="8"/>
  <c r="AW19" i="8" s="1"/>
  <c r="E75" i="8"/>
  <c r="AN19" i="8" s="1"/>
  <c r="H75" i="8"/>
  <c r="AQ19" i="8" s="1"/>
  <c r="T75" i="8"/>
  <c r="BC19" i="8" s="1"/>
  <c r="C75" i="8"/>
  <c r="AL19" i="8" s="1"/>
  <c r="U75" i="8"/>
  <c r="BD19" i="8" s="1"/>
  <c r="AE75" i="8"/>
  <c r="BN19" i="8" s="1"/>
  <c r="AB75" i="8"/>
  <c r="BK19" i="8" s="1"/>
  <c r="Y75" i="8"/>
  <c r="BH19" i="8" s="1"/>
  <c r="AA75" i="8"/>
  <c r="BJ19" i="8" s="1"/>
  <c r="K75" i="8"/>
  <c r="AT19" i="8" s="1"/>
  <c r="O75" i="8"/>
  <c r="AX19" i="8" s="1"/>
  <c r="L75" i="8"/>
  <c r="AU19" i="8" s="1"/>
  <c r="Z75" i="8"/>
  <c r="BI19" i="8" s="1"/>
  <c r="F60" i="8"/>
  <c r="AO16" i="8" s="1"/>
  <c r="M60" i="8"/>
  <c r="AV16" i="8" s="1"/>
  <c r="H60" i="8"/>
  <c r="AQ16" i="8" s="1"/>
  <c r="L60" i="8"/>
  <c r="AU16" i="8" s="1"/>
  <c r="T60" i="8"/>
  <c r="BC16" i="8" s="1"/>
  <c r="B60" i="8"/>
  <c r="AK16" i="8" s="1"/>
  <c r="P60" i="8"/>
  <c r="AY16" i="8" s="1"/>
  <c r="Q60" i="8"/>
  <c r="AZ16" i="8" s="1"/>
  <c r="D60" i="8"/>
  <c r="AM16" i="8" s="1"/>
  <c r="AC60" i="8"/>
  <c r="BL16" i="8" s="1"/>
  <c r="AD60" i="8"/>
  <c r="BM16" i="8" s="1"/>
  <c r="Y60" i="8"/>
  <c r="BH16" i="8" s="1"/>
  <c r="N60" i="8"/>
  <c r="AW16" i="8" s="1"/>
  <c r="I60" i="8"/>
  <c r="AR16" i="8" s="1"/>
  <c r="S60" i="8"/>
  <c r="BB16" i="8" s="1"/>
  <c r="G60" i="8"/>
  <c r="AP16" i="8" s="1"/>
  <c r="R60" i="8"/>
  <c r="BA16" i="8" s="1"/>
  <c r="C60" i="8"/>
  <c r="AL16" i="8" s="1"/>
  <c r="AB60" i="8"/>
  <c r="BK16" i="8" s="1"/>
  <c r="U60" i="8"/>
  <c r="BD16" i="8" s="1"/>
  <c r="AE60" i="8"/>
  <c r="BN16" i="8" s="1"/>
  <c r="K40" i="8"/>
  <c r="AT12" i="8" s="1"/>
  <c r="P5" i="8"/>
  <c r="AY5" i="8" s="1"/>
  <c r="Z5" i="8"/>
  <c r="BI5" i="8" s="1"/>
  <c r="AD30" i="8"/>
  <c r="BM10" i="8" s="1"/>
  <c r="C30" i="8"/>
  <c r="AL10" i="8" s="1"/>
  <c r="R5" i="8"/>
  <c r="BA5" i="8" s="1"/>
  <c r="Y40" i="8"/>
  <c r="BH12" i="8" s="1"/>
  <c r="W5" i="8"/>
  <c r="BF5" i="8" s="1"/>
  <c r="AB30" i="8"/>
  <c r="BK10" i="8" s="1"/>
  <c r="AA40" i="8"/>
  <c r="BJ12" i="8" s="1"/>
  <c r="AC40" i="8"/>
  <c r="BL12" i="8" s="1"/>
  <c r="F15" i="8"/>
  <c r="AO7" i="8" s="1"/>
  <c r="L40" i="8"/>
  <c r="AU12" i="8" s="1"/>
  <c r="Q40" i="8"/>
  <c r="AZ12" i="8" s="1"/>
  <c r="O30" i="8"/>
  <c r="AX10" i="8" s="1"/>
  <c r="W30" i="8"/>
  <c r="BF10" i="8" s="1"/>
  <c r="I40" i="8"/>
  <c r="AR12" i="8" s="1"/>
  <c r="D40" i="8"/>
  <c r="AM12" i="8" s="1"/>
  <c r="N40" i="8"/>
  <c r="AW12" i="8" s="1"/>
  <c r="E40" i="8"/>
  <c r="AN12" i="8" s="1"/>
  <c r="Z40" i="8"/>
  <c r="BI12" i="8" s="1"/>
  <c r="AB40" i="8"/>
  <c r="BK12" i="8" s="1"/>
  <c r="C40" i="8"/>
  <c r="AL12" i="8" s="1"/>
  <c r="V40" i="8"/>
  <c r="BE12" i="8" s="1"/>
  <c r="S40" i="8"/>
  <c r="BB12" i="8" s="1"/>
  <c r="P40" i="8"/>
  <c r="AY12" i="8" s="1"/>
  <c r="B40" i="8"/>
  <c r="AK12" i="8" s="1"/>
  <c r="G30" i="8"/>
  <c r="AP10" i="8" s="1"/>
  <c r="Z30" i="8"/>
  <c r="BI10" i="8" s="1"/>
  <c r="U30" i="8"/>
  <c r="BD10" i="8" s="1"/>
  <c r="R30" i="8"/>
  <c r="BA10" i="8" s="1"/>
  <c r="T30" i="8"/>
  <c r="BC10" i="8" s="1"/>
  <c r="AE30" i="8"/>
  <c r="BN10" i="8" s="1"/>
  <c r="V30" i="8"/>
  <c r="BE10" i="8" s="1"/>
  <c r="N30" i="8"/>
  <c r="AW10" i="8" s="1"/>
  <c r="M30" i="8"/>
  <c r="AV10" i="8" s="1"/>
  <c r="I30" i="8"/>
  <c r="AR10" i="8" s="1"/>
  <c r="Q30" i="8"/>
  <c r="AZ10" i="8" s="1"/>
  <c r="K30" i="8"/>
  <c r="AT10" i="8" s="1"/>
  <c r="AA30" i="8"/>
  <c r="BJ10" i="8" s="1"/>
  <c r="F30" i="8"/>
  <c r="AO10" i="8" s="1"/>
  <c r="D30" i="8"/>
  <c r="AM10" i="8" s="1"/>
  <c r="S30" i="8"/>
  <c r="BB10" i="8" s="1"/>
  <c r="S15" i="8"/>
  <c r="BB7" i="8" s="1"/>
  <c r="AE15" i="8"/>
  <c r="BN7" i="8" s="1"/>
  <c r="M15" i="8"/>
  <c r="AV7" i="8" s="1"/>
  <c r="AB15" i="8"/>
  <c r="BK7" i="8" s="1"/>
  <c r="C15" i="8"/>
  <c r="AL7" i="8" s="1"/>
  <c r="G15" i="8"/>
  <c r="AP7" i="8" s="1"/>
  <c r="P15" i="8"/>
  <c r="AY7" i="8" s="1"/>
  <c r="T15" i="8"/>
  <c r="BC7" i="8" s="1"/>
  <c r="Y15" i="8"/>
  <c r="BH7" i="8" s="1"/>
  <c r="O15" i="8"/>
  <c r="AX7" i="8" s="1"/>
  <c r="E15" i="8"/>
  <c r="AN7" i="8" s="1"/>
  <c r="Z15" i="8"/>
  <c r="BI7" i="8" s="1"/>
  <c r="V15" i="8"/>
  <c r="BE7" i="8" s="1"/>
  <c r="K15" i="8"/>
  <c r="AT7" i="8" s="1"/>
  <c r="AD15" i="8"/>
  <c r="BM7" i="8" s="1"/>
  <c r="J15" i="8"/>
  <c r="AS7" i="8" s="1"/>
  <c r="D5" i="8"/>
  <c r="AM5" i="8" s="1"/>
  <c r="T5" i="8"/>
  <c r="BC5" i="8" s="1"/>
  <c r="U5" i="8"/>
  <c r="BD5" i="8" s="1"/>
  <c r="N5" i="8"/>
  <c r="AW5" i="8" s="1"/>
  <c r="L5" i="8"/>
  <c r="AU5" i="8" s="1"/>
  <c r="Y5" i="8"/>
  <c r="BH5" i="8" s="1"/>
  <c r="F5" i="8"/>
  <c r="AO5" i="8" s="1"/>
  <c r="I5" i="8"/>
  <c r="AR5" i="8" s="1"/>
  <c r="M5" i="8"/>
  <c r="AV5" i="8" s="1"/>
  <c r="AD5" i="8"/>
  <c r="BM5" i="8" s="1"/>
  <c r="AE5" i="8"/>
  <c r="BN5" i="8" s="1"/>
  <c r="AB5" i="8"/>
  <c r="BK5" i="8" s="1"/>
  <c r="J5" i="8"/>
  <c r="AS5" i="8" s="1"/>
  <c r="K5" i="8"/>
  <c r="AT5" i="8" s="1"/>
  <c r="C5" i="8"/>
  <c r="AL5" i="8" s="1"/>
  <c r="AA5" i="8"/>
  <c r="BJ5" i="8" s="1"/>
  <c r="V5" i="8"/>
  <c r="BE5" i="8" s="1"/>
  <c r="S5" i="8"/>
  <c r="BB5" i="8" s="1"/>
  <c r="B5" i="8"/>
  <c r="AK5" i="8" s="1"/>
  <c r="X15" i="8"/>
  <c r="BG7" i="8" s="1"/>
  <c r="X30" i="8"/>
  <c r="BG10" i="8" s="1"/>
  <c r="X5" i="8"/>
  <c r="BG5" i="8" s="1"/>
  <c r="X60" i="8"/>
  <c r="BG16" i="8" s="1"/>
  <c r="X75" i="8"/>
  <c r="BG19" i="8" s="1"/>
  <c r="X85" i="8"/>
  <c r="BG21" i="8" s="1"/>
  <c r="X120" i="8"/>
  <c r="BG28" i="8" s="1"/>
  <c r="X40" i="8"/>
  <c r="BG12" i="8" s="1"/>
</calcChain>
</file>

<file path=xl/sharedStrings.xml><?xml version="1.0" encoding="utf-8"?>
<sst xmlns="http://schemas.openxmlformats.org/spreadsheetml/2006/main" count="3929" uniqueCount="255">
  <si>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</si>
  <si>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</si>
  <si>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</si>
  <si>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</si>
  <si>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</si>
  <si>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</si>
  <si>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</si>
  <si>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</si>
  <si>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</si>
  <si>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</si>
  <si>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</si>
  <si>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</si>
  <si>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</si>
  <si>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</si>
  <si>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</si>
  <si>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</si>
  <si>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</si>
  <si>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</si>
  <si>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</si>
  <si>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</si>
  <si>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</si>
  <si>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</si>
  <si>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</si>
  <si>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</si>
  <si>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</si>
  <si>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</si>
  <si>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</si>
  <si>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</si>
  <si>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</si>
  <si>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</si>
  <si>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</si>
  <si>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</si>
  <si>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</si>
  <si>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</si>
  <si>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</si>
  <si>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</si>
  <si>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</si>
  <si>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</si>
  <si>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Response</t>
  </si>
  <si>
    <t>Implementing measures (link)</t>
  </si>
  <si>
    <t>Reasoned explanations</t>
  </si>
  <si>
    <t>Other comments</t>
  </si>
  <si>
    <t>Member State:</t>
  </si>
  <si>
    <t>Austria</t>
  </si>
  <si>
    <t>Competent Authority:</t>
  </si>
  <si>
    <t>NA= Not applicable</t>
  </si>
  <si>
    <t>Financial Supervision Commission</t>
  </si>
  <si>
    <t xml:space="preserve">See above. </t>
  </si>
  <si>
    <t>CROATIA</t>
  </si>
  <si>
    <t>HANFA Croatian Financial Services Supervisory Agency</t>
  </si>
  <si>
    <t>applied from 1 April 2015.</t>
  </si>
  <si>
    <t>CYPRUS</t>
  </si>
  <si>
    <t>INSURANCE COMPANIES CONTROL SERVICE</t>
  </si>
  <si>
    <t>http://www.mof.gov.cy/mof/mof.nsf/All/310E4DE78662C1FBC2257E120045C1EE?OpenDocument</t>
  </si>
  <si>
    <t>Czech Republic</t>
  </si>
  <si>
    <t>Czech National Bank</t>
  </si>
  <si>
    <t>Denmark</t>
  </si>
  <si>
    <t>The Danish Financial Supervisory Authority ("the DFSA"/"Finanstilsynet")</t>
  </si>
  <si>
    <t>Estonia</t>
  </si>
  <si>
    <t>Estonian Financial Supervision Authority</t>
  </si>
  <si>
    <t>http://www.fi.ee/index.php?id=2897</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</si>
  <si>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</si>
  <si>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Finland</t>
  </si>
  <si>
    <t>Financial Supervisory Authority</t>
  </si>
  <si>
    <t>http://www.finanssivalvonta.fi/fi/Saantely/Maarayskokoelma/Uusi/Pages/Default.aspx</t>
  </si>
  <si>
    <t>Greece</t>
  </si>
  <si>
    <t>Bank of Greece</t>
  </si>
  <si>
    <t>A circular letter has been sent to the undertakings under the scope of Solvency II (http://www.fme.is/media/frettir/Athygli-er-vakin-a-reglugerd-nr.-2015_35-og-vidmidunarreglum-EIOPA-i-tengslum-vid-Solvency-II.pdf)</t>
  </si>
  <si>
    <t>Directive 2014/51 (Omnibus II) has not been implemented in the EEA agreement. We expect that a bill will be presented to the Parliament in the autumn. The guidelines are therefore not yet binding</t>
  </si>
  <si>
    <t>Ireland</t>
  </si>
  <si>
    <t>Central Bank of Ireland</t>
  </si>
  <si>
    <t>The application date of the Guideline is 1 April 2015</t>
  </si>
  <si>
    <t>ITALY</t>
  </si>
  <si>
    <t>IVASS</t>
  </si>
  <si>
    <t>Latvia</t>
  </si>
  <si>
    <t>Liechtenstein</t>
  </si>
  <si>
    <t>Financial Market Authority</t>
  </si>
  <si>
    <t xml:space="preserve">avaliable under the heading "Mitteilungen / FMA - Mitteilung 2013/1" at http://www.fma-li.li/finanzintermediaere/bereich-versicherungen-und-vorsorgeeinrichtungen/versicherungs-unternehmen/regulierung-rechtsgrundlagen.html </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</si>
  <si>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</si>
  <si>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The EIOPA-Guidelines were implemented into the national framework by integrating them in an official FMA Notice (FMA-Mitteilung) which was published on the FMA-website. See: Implementing measures (link)</t>
  </si>
  <si>
    <t>please see above</t>
  </si>
  <si>
    <t>Lithuania</t>
  </si>
  <si>
    <t>Bank of Lithuania</t>
  </si>
  <si>
    <t>see above</t>
  </si>
  <si>
    <t>Malta</t>
  </si>
  <si>
    <t>Malta Financial Services Authority</t>
  </si>
  <si>
    <t xml:space="preserve">
The Insurance Business (Phasing -in ) Regulations, 2015,
(Draft)
Insurance Rule entitled Phasing - in measures for Solvency II Implementation (Draft)</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</si>
  <si>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</si>
  <si>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vide above</t>
  </si>
  <si>
    <t>Policy Rule</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</si>
  <si>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</si>
  <si>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Norway</t>
  </si>
  <si>
    <t>Finanstilsynet</t>
  </si>
  <si>
    <t>Poland</t>
  </si>
  <si>
    <t>KNF - Polish Financial Supervision Authority</t>
  </si>
  <si>
    <t>Portugal</t>
  </si>
  <si>
    <t>The Decission drafted by ASF for the application of the Guidelines will enter into force after the publication of the primary legislation transposing Solvency II Directive</t>
  </si>
  <si>
    <t>Slovakia</t>
  </si>
  <si>
    <t>National Bank of Slovakia (NBS)</t>
  </si>
  <si>
    <t xml:space="preserve">http://www.nbs.sk/_img/Documents/_Legislativa/_Vestnik/ODPORUC_UDFT_1_2016.pdf </t>
  </si>
  <si>
    <t>SLOVENIA</t>
  </si>
  <si>
    <t>Pending</t>
  </si>
  <si>
    <t xml:space="preserve">We firstly need the Directive 2009/138/CE to be completly transposed in our legal framework before producing implementing measures to comply with the guidelines </t>
  </si>
  <si>
    <t>Sweden</t>
  </si>
  <si>
    <t>Finansinspektionen</t>
  </si>
  <si>
    <t>This GL enters into force at the latest as of Jan 1 2016, after the directive 2009/138/EC is implemented in Swedish law.</t>
  </si>
  <si>
    <t>x</t>
  </si>
  <si>
    <t>Guidelines on operational functioning of colleges (EIOPA-BoS-14/146)</t>
  </si>
  <si>
    <t>Guideline 1 - Mapping of the group and identification of members and participants of the college</t>
  </si>
  <si>
    <t>Guideline 2 - Criteria for assessing the significance and materiality of related undertakings</t>
  </si>
  <si>
    <t xml:space="preserve">Guideline 3 - Results of the assessment of the significance and materiality of branches and related undertakings </t>
  </si>
  <si>
    <t>Guideline 4 - Invitation of third-country supervisory authorities</t>
  </si>
  <si>
    <t>Guideline 5 - Guarantees for confidentiality and professional secrecy</t>
  </si>
  <si>
    <t>Guideline 6 - Schedule of the initial meeting</t>
  </si>
  <si>
    <t>Guideline 7 - Agenda of the initial meeting</t>
  </si>
  <si>
    <t>Guideline 8 - The coordination arrangements</t>
  </si>
  <si>
    <t>Guideline 9 - Organisational structure and specialised teams</t>
  </si>
  <si>
    <t>Guideline 10 - The main tasks of the group supervisor</t>
  </si>
  <si>
    <t>Guideline 11 - Draft agenda and documentation</t>
  </si>
  <si>
    <t>Guideline 12 - The college work plan</t>
  </si>
  <si>
    <t>Guideline 13 - Communication channels</t>
  </si>
  <si>
    <t>Guideline 14 - Cooperation between supervisory authorities in the context of the supervisory review process</t>
  </si>
  <si>
    <t>Guideline 15 - Communication with supervised undertakings</t>
  </si>
  <si>
    <t>Guideline 16 - Consultation process within the college</t>
  </si>
  <si>
    <t>Guideline 17 - Communication with the group supervisor before setting a capital add-on for a related undertaking</t>
  </si>
  <si>
    <t>Guideline 18 - Communication with the college before setting a capital add-on at group level</t>
  </si>
  <si>
    <t>Guideline 19 - Ad-hoc exchange of information</t>
  </si>
  <si>
    <t xml:space="preserve">Guideline 20 – Joint on-site examinations </t>
  </si>
  <si>
    <t xml:space="preserve">Guideline 21 – On-site examinations </t>
  </si>
  <si>
    <t>Guideline 22 - Organisation of sharing and delegation of tasks</t>
  </si>
  <si>
    <t>Guideline 23 - Procedures for sharing and delegating tasks</t>
  </si>
  <si>
    <t>Guideline 24 - Documentation of sharing and delegation of tasks within the college</t>
  </si>
  <si>
    <t>Guideline 25 – Communication to supervised undertakings on sharing and delegation of tasks</t>
  </si>
  <si>
    <t>Guideline 26 - Impact of market-wide risks and financial sector developments on prudential supervision</t>
  </si>
  <si>
    <t xml:space="preserve">1. Amendment of supervisory practice by executing the Guidelines applying Article 21 and Article 16(3) EIOPA-Regulation 
2. Application of § 227 and § 228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</si>
  <si>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226 and § 228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</si>
  <si>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228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</si>
  <si>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228 et seq. VAG 2016 (http://www.ris.bka.gv.at/Dokumente/BgblAuth/BGBLA_2015_I_34/BGBLA_2015_I_34.pdf), in connection with Articles 354 and 355 Commission Delegated Regulation (EU) 2015/35 </t>
  </si>
  <si>
    <t>1. Amendment of supervisory practice by executing the Guidelines applying Article 21 and Article 16(3) EIOPA-Regulation 
2. Application of § 227 and § 228 et seq. VAG 2016 (http://www.ris.bka.gv.at/Dokumente/BgblAuth/BGBLA_2015_I_34/BGBLA_2015_I_34.pdf), in connection with Articles 354 and 355 Commission Delegated Regulation (EU) 2015/35</t>
  </si>
  <si>
    <t xml:space="preserve">1. Amendment of supervisory practice by executing the Guidelines applying Article 21 and Article 16(3) EIOPA-Regulation 
2. Application of § 274 VAG 2016 (http://www.ris.bka.gv.at/Dokumente/BgblAuth/BGBLA_2015_I_34/BGBLA_2015_I_34.pdf), in connection with Articles 354 and 355 Commission Delegated Regulation (EU) 2015/35 </t>
  </si>
  <si>
    <t>1. Amendment of supervisory practice by executing the Guidelines applying Article 21 and Article 16(3) EIOPA-Regulation 
2. Application of § 229 VAG 2016 (http://www.ris.bka.gv.at/Dokumente/BgblAuth/BGBLA_2015_I_34/BGBLA_2015_I_34.pdf), in connection with Articles 354 and 355 Commission Delegated Regulation (EU) 2015/35</t>
  </si>
  <si>
    <t xml:space="preserve">1. Amendment of supervisory practice by executing the Guidelines applying Article 21 and Article 16(3) EIOPA-Regulation 
2. Application of § 236 VAG 2016 (http://www.ris.bka.gv.at/Dokumente/BgblAuth/BGBLA_2015_I_34/BGBLA_2015_I_34.pdf), in connection with Articles 354 and 355 Commission Delegated Regulation (EU) 2015/35 </t>
  </si>
  <si>
    <t xml:space="preserve">Guideline 19 - Ad-hoc exchange of information </t>
  </si>
  <si>
    <t xml:space="preserve">1. Amendment of supervisory practice by executing the Guidelines applying Article 21 and Article 16(3) EIOPA-Regulation 
2. Application of § 236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</si>
  <si>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234 and §§ 227 to 231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</si>
  <si>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227 et seq.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</si>
  <si>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229 to 231 and §§ 233, 294 and 298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</si>
  <si>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227 and § 228 et seq.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</si>
  <si>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227 et seq. VAG 2016 (http://www.ris.bka.gv.at/Dokumente/BgblAuth/BGBLA_2015_I_34/BGBLA_2015_I_34.pdf), Execution of Articles 354 and 355 Commission Delegated Regulation (EU) 2015/35 </t>
  </si>
  <si>
    <t xml:space="preserve">1. Amendment of supervisory practice by executing the Guidelines applying Article 21 and Article 16(3) EIOPA-Regulation 
2. Application of § 228 VAG 2016 (http://www.ris.bka.gv.at/Dokumente/BgblAuth/BGBLA_2015_I_34/BGBLA_2015_I_34.pdf), in connection with Article 355 Commission Delegated Regulation (EU) 2015/35 </t>
  </si>
  <si>
    <t xml:space="preserve">1. Amendment of supervisory practice by executing the Guidelines applying Article 21 and Article 16(3) EIOPA-Regulation 
2. Application of § 227, § 228 and § 298 et seq.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</si>
  <si>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227 and § 298 et seq.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</si>
  <si>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298, 228 to 231, 233 and 294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</si>
  <si>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298 and § 228 VAG 2016 (http://www.ris.bka.gv.at/Dokumente/BgblAuth/BGBLA_2015_I_34/BGBLA_2015_I_34.pdf), in connection with Articles 354 and 355 Commission Delegated Regulation (EU) 2015/35 </t>
  </si>
  <si>
    <t xml:space="preserve">1. Amendment of supervisory practice by executing the Guidelines applying Article 16(3) EIOPA-Regulation
2. Application of § 198, § 227 and § 228 et seq.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</si>
  <si>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198 and § 227 VAG 2016 (http://www.ris.bka.gv.at/Dokumente/BgblAuth/BGBLA_2015_I_34/BGBLA_2015_I_34.pdf), in connection with Articles 354 and 355 Commission Delegated Regulation (EU) 2015/35 </t>
  </si>
  <si>
    <t xml:space="preserve">1. Amendment of supervisory practice by executing the Guidelines applying Article 21 and Article 16(3) EIOPA-Regulation 
2. Application of §§ 195 to 229 and § 234 VAG 2016 (http://www.ris.bka.gv.at/Dokumente/BgblAuth/BGBLA_2015_I_34/BGBLA_2015_I_34.pdf), in connection with Articles 354 and 355 Commission Delegated Regulation (EU) 2015/35 </t>
  </si>
  <si>
    <t xml:space="preserve">Guidelines on operational functioning of colleges </t>
  </si>
  <si>
    <t xml:space="preserve">Austrian Financial Market Authority </t>
  </si>
  <si>
    <t xml:space="preserve">EIOPA Guidelines on operational functioning of colleges </t>
  </si>
  <si>
    <t>NATIONAL BANK OF BELGIUM</t>
  </si>
  <si>
    <t>BELGIUM</t>
  </si>
  <si>
    <t xml:space="preserve">These guidelines were introduced in their entirity as obligatory practice for the staff of the Financial Supervision Commission through the decision referred to herein. </t>
  </si>
  <si>
    <t xml:space="preserve">Financial Supervision Commission Decision № 335 - НЗН as of 30.04.2015 
</t>
  </si>
  <si>
    <t>Bulgaria</t>
  </si>
  <si>
    <t>CNB is not currently group supervisor.</t>
  </si>
  <si>
    <t>Versicherungsaufsichtsgesetz (neu), Kapitel 3, Maßnahmen zur Erleichterung der Gruppenaufsicht</t>
  </si>
  <si>
    <t>Versicherungsaufsichtsgesetz (neu), T e i l 6  A u f s i c h t : A u f g a b e n  u n d  a l l g e m e i n e B e f u g n i s s e , O r g a n i s a t i o n. Versicherungsaufsichtsgesetz (neu), Kapitel 3, Maßnahmen zur Erleichterung der Gruppenaufsicht</t>
  </si>
  <si>
    <t>Cf. guideline 1</t>
  </si>
  <si>
    <t>During college meetings the risk profile of the group and solo entities are reviewed and discussed as part of the agenda.</t>
  </si>
  <si>
    <t>* See annex 1 which contains the Coordination Arrangement for the Alpha Group.
Cf. guideline 1</t>
  </si>
  <si>
    <t>Stated in the Coordination Arrangement.</t>
  </si>
  <si>
    <t>This is discussed during college meetings and is a part of the agenda.</t>
  </si>
  <si>
    <t>Stated in the Coordination Arrangement. It is also a point which is discussed at college meetings.</t>
  </si>
  <si>
    <t>It is stated in the Coordination Arrangement that this responsibility is given to the host supervisor.</t>
  </si>
  <si>
    <t>In the Emergency Plan, which is an annex to the Coordination Arrangement, it is stated what should be done in case a company has a high risk of becoming insolvent within a 200-year period.</t>
  </si>
  <si>
    <t>At least once a year the participants within the college share information if the format of this information is stated in the Coordination Arrangement.</t>
  </si>
  <si>
    <t>All types of communication channels are stated in the Coordination Arrangement.</t>
  </si>
  <si>
    <t xml:space="preserve">
Cf. guideline 1</t>
  </si>
  <si>
    <t>Before each college meeting, the college workplan is updated and presented at the college meeting.</t>
  </si>
  <si>
    <t>This is made whenever a college is established. The template follows the EIOPA template for Coordination Arrangements.</t>
  </si>
  <si>
    <t>Stated in the Coordination Arrangement. The host supervisor has the responsibility.</t>
  </si>
  <si>
    <t>In the Coordination Arrangement it is stated which country is the host supervisor and that the host supervisor has the responsibility of scheduling the initial meeting.</t>
  </si>
  <si>
    <t>This is stated in the Coordination Arrangement which is signed by all participating college members.</t>
  </si>
  <si>
    <t>This is done through the Coordination Arrangement. The DFSA is host supervisor for one college, which has no third-country participants.</t>
  </si>
  <si>
    <t>In Denmark all identified members, significant or not, are invited to participate in the college meeting. It is up to the different countries whether they want to participate or not.</t>
  </si>
  <si>
    <t>These criteria are met through the Helsinki List, which the college members update at least once a year. From this list the significant college members are identified.</t>
  </si>
  <si>
    <t>The DFSA complies with the guidelines through its ongoing supervision of the undertakings.</t>
  </si>
  <si>
    <t>The DFSA has a reporting form which all insurance undertakings send in once every year. The reporting form contains the ownership structure of the company, allowing the DFSA to identify the countries that should/must participate in a college meeting.</t>
  </si>
  <si>
    <t>ACPR intends to comply via internal rules</t>
  </si>
  <si>
    <t>Impossibility to informe third country supervisory authorities before taking such decision</t>
  </si>
  <si>
    <t>ACPR complies via internal rules</t>
  </si>
  <si>
    <t>Autorité de Contrôle Prudentiel et de Résolution</t>
  </si>
  <si>
    <t>France</t>
  </si>
  <si>
    <t>Supervisory practice in accordance with Articles 298, 299, 300, 301, 302, 304, 305, 306, 312, 315, 316, 317, 322, 323, 324,  326, 327, 328, 329, 330, 332, 340 and 342 of Croatian insurance Act (Official Gazzette 30/15) published on Hanfa's web page:    (http://www.hanfa.hr/HR/nav/276/trziste-osiguranja---zakoni-misljenja-i-pravilnici.html)</t>
  </si>
  <si>
    <t>Supervisory practice in accordance with Articles 298, 299, 300, 301, 302, 304, 305, 306, 312, 315, 316, 317, 322, 323, 324,  326, 327, 328, 329, 330, 332, 335, 340 and 342 of Croatian insurance Act (Official Gazzette 30/15) published on Hanfa's web page:    (http://www.hanfa.hr/HR/nav/276/trziste-osiguranja---zakoni-misljenja-i-pravilnici.html)</t>
  </si>
  <si>
    <t>applied from 1 January 2016.</t>
  </si>
  <si>
    <t>Supervisory practice in accordance with Articles 51, 92, 93, 94, 95, 96, 97, 98, 99, 100, 101, 102, 103, 104, 111, 113, 214, 231, 233, 298, 299, 300, 301, 302, 304, 305, 306, 312, 315, 316, 317, 322, 323, 324,  326, 327, 328, 329, 330, 332, 340, 342, 455 and 456 of Croatian insurance Act (Official Gazzette 30/15) published on Hanfa's web page:    (http://www.hanfa.hr/HR/nav/276/trziste-osiguranja---zakoni-misljenja-i-pravilnici.html)</t>
  </si>
  <si>
    <t>Supervisory practice in accordance with Articles 298, 299, 300, 301, 302, 304, 305, 306, 312, 315, 316, 317, 322, 323, 324,  326, 327, 328, 329, 330, 332, 340 and 342 of Croatian insurance Act (Official Gazzette 30/15)   published on Hanfa's web page:    (http://www.hanfa.hr/HR/nav/276/trziste-osiguranja---zakoni-misljenja-i-pravilnici.html)</t>
  </si>
  <si>
    <t>Supervisory practice in accordance with Articles 298, 299, 300, 301, 302, 304, 305, 306, 312, 315, 316, 317, 322, 323, 324,  326, 327, 328, 329, 330, 332, 340 and 342 of Croatian insurance Act (Official Gazzette 30/15)  published on Hanfa's web page:    (http://www.hanfa.hr/HR/nav/276/trziste-osiguranja---zakoni-misljenja-i-pravilnici.html)</t>
  </si>
  <si>
    <t>Supervisory practice in accordance with Articles 298, 299, 300, 301, 302, 304, 305, 306, 312, 315, 316, 317, 322, 323, 324,  326, 327, 328, 329, 330, 332, 340, 342 and 397 of Croatian insurance Act (Official Gazzette 30/15)   published on Hanfa's web page:    (http://www.hanfa.hr/HR/nav/276/trziste-osiguranja---zakoni-misljenja-i-pravilnici.html)</t>
  </si>
  <si>
    <t>See above</t>
  </si>
  <si>
    <t>Intend to be fully complied withe the guideline.</t>
  </si>
  <si>
    <t>In practice the colleges started to form a shared view of the risks of the group.</t>
  </si>
  <si>
    <t>In practice we use secure communication channels for the echange of information within the colleges.</t>
  </si>
  <si>
    <t>The MNB was involved in the creation and cooperation process of the coordination arrangements to be signed.</t>
  </si>
  <si>
    <t>Currently the MNB  has only host position, we are involved in the work of 15 insurance supervisory colleges. At the same time the MNB (which is responsible for the supervision of the whole financial sector) has a relevant internal regulation covering  home and host position in connection with  the establishment and operation of supervisory colleges.
The internal regulation (Decree No. 2014-209.) is under revision to reach the full compliance with these EIOPA guidelines. (E.g. The main important provisions of the operation of colleges has already been regulated.)</t>
  </si>
  <si>
    <t xml:space="preserve">Decree No. 2014-209. of the Deputy Governor on the establishment and operation of supervisory colleges </t>
  </si>
  <si>
    <t>Magyar Nemzeti Bank, The Central Bank of Hungary (MNB)</t>
  </si>
  <si>
    <t>HUNGARY</t>
  </si>
  <si>
    <t>The application date of the Guideline is 1 January 2016</t>
  </si>
  <si>
    <t>This guideline is currently not applicable because the Finacial Supervisory Authority of Iceland is not a member or a participant of any colleges of EEA groups.</t>
  </si>
  <si>
    <t>Fjármálaeftirlitið (Financial Supervisory Authority)</t>
  </si>
  <si>
    <t>Iceland</t>
  </si>
  <si>
    <t>IVASS has complied by updating its internal procedures</t>
  </si>
  <si>
    <t>The content of this guideline has been included in the Supervisory Handbook</t>
  </si>
  <si>
    <t>The Commissariat aux Assurances will issue an internal procedure for this topic.</t>
  </si>
  <si>
    <t>Commissariat aux assurances</t>
  </si>
  <si>
    <t>Luxembourg</t>
  </si>
  <si>
    <t>See response to Guideline 1</t>
  </si>
  <si>
    <t>EIOPA guidelines will be transposed by issuing the FCMC's internal procedures on the operational functioning of colleges</t>
  </si>
  <si>
    <t>Financial and Capital Market Commission</t>
  </si>
  <si>
    <t>The Norwegian FSA has effectively implemented the GL for the existing groups</t>
  </si>
  <si>
    <t xml:space="preserve">The guideline complied with on the basis of a general provision enabling the KNF to cooperate with other supervisory authorities and on the relevant supervisory practice.  Moreover, on the basis of concluded coordination arrangements (which specificly include the content of the Guideline). </t>
  </si>
  <si>
    <t xml:space="preserve">We may declare compliance with the Guideline with the exception of the last sentence of para 1.50, therefore the response is "intend to comply". The compliance with GL 20 para 1.50 needs to be based on the assumption that the GL should be read in conjunction with Article 255 of the Solvency II Directive and may not contradict the provisons of Article 255. This means that organisation of the joint-on site inspection as well as its scope, purpose, structure, allocation of task and the scope of supervisory authorities participating in it - may be discussed in the college by the participating authorities - however should always be subject of final approval by the requested authority (responsible for supervision of an insurance or reinsurance undertaking in which the joint on-site examination is to be carried out). </t>
  </si>
  <si>
    <t xml:space="preserve">KNF can comply with the Guideline as regards cooperation between supervisory authorities. However, imposing obligations upon undertakings in a group will be possible as of the application date of the national act transposing Solvency II Directive. </t>
  </si>
  <si>
    <t>Intend to comply as of the application date of the national act transposing Solvency II Directive</t>
  </si>
  <si>
    <t xml:space="preserve">The guideline complied with on the basis of a general provision enabling the KNF to cooperate with other supervisory authorities and on the relevant supervisory practice. </t>
  </si>
  <si>
    <t>Article 17 of Act of 22 May 2003 on Insurance and Pension Funds Supervision and on Insurance Ombudsman addresses the issue of entering into arrangements of cooperation, including protection of information exchanged.</t>
  </si>
  <si>
    <t>http://www.knf.gov.pl/en/Images/o_nadzorze_ubezpieczeniowym_i_emerytalnym_2011_tcm81-27179.pdf (Article 17)</t>
  </si>
  <si>
    <t>This guideline will be complied with within each college of supervisors, namely through the coordination arrangements, as it results of the group supervisor’s legal role established in the SII. 
The procedure regarding the SII transposition into the Portuguese legal framework is still on going.
Under the Portuguese legal framework it will not be required a further regulatory action to comply with this guideline, but it wiil be included in an internal procedures document.</t>
  </si>
  <si>
    <t xml:space="preserve">This guideline will be complied with within each college of supervisors, namely through the coordination arrangements as it results of the SII provisions on colleges of supervisors (namely article 248/3). 
The procedure regarding the SII transposition into the Portuguese legal framework is still on going.
Under the Portuguese legal framework it will not be required a further regulatory action to comply with this guideline, but it will be included in an internal procedures document.
</t>
  </si>
  <si>
    <t xml:space="preserve">This guideline will be complied with within each college of supervisors, namely through the coordination arrangements as it results of the SII provisions on colleges of supervisors (namely article 248/3). 
The procedure regarding the SII transposition into the Portuguese legal framework is still on going.
Under the Portuguese legal framework it will not be required a further regulatory action to comply with this guideline, but it could be included in an internal procedures document.
</t>
  </si>
  <si>
    <t xml:space="preserve">This guideline will be complied with within each college of supervisors, namely through the coordination arrangements as it results of the SII provisions on colleges of supervisors (namely article 248/3). 
The procedure regarding the SII transposition into the Portuguese legal framework is still on going.
Under the Portuguese legal framework it will not be required a further regulatory action to comply with this guideline,  but it will be included in an internal procedures document.
</t>
  </si>
  <si>
    <t xml:space="preserve">This guideline will be complied with within each college of supervisors, namely through the coordination arrangements as it results of the SII provisions on colleges of supervisors (namely article 248/3). 
The procedure regarding the SII transposition into the Portuguese legal framework is still on going.
Under the Portuguese legal framework it will not be required a further regulatory action to comply with this guideline, but it wiil be included in an internal procedures document.
</t>
  </si>
  <si>
    <t xml:space="preserve">This guideline will be complied with within each college of supervisors, namely through the coordination arrangements as it results of the SII provisions on exchange of information within a college (namely article 249). 
The procedure regarding the SII transposition into the Portuguese legal framework is still on going.
Under the Portuguese legal framework it will not be required a further regulatory action to comply with this guideline, but it will be included in an internal procedures document.
</t>
  </si>
  <si>
    <t xml:space="preserve">This guideline will be complied with within each college of supervisors, namely through the coordination arrangements as it results of the provisions of SII (namely article 255).  
The procedure regarding the SII transposition into the Portuguese legal framework is still on going.
Under the Portuguese legal framework it will not be required a further regulatory action to comply with this guideline, but it will be included in an internal procedures document.
</t>
  </si>
  <si>
    <t>This guideline will be complied with under the general duty of exchange of relevant information within the college of supervisors established in SII. 
The procedure regarding the SII transposition into the Portuguese legal framework is still on going.
Under the Portuguese legal framework it will not be required a further regulatory action to comply with this guideline, but it will be included in an internal procedures document.</t>
  </si>
  <si>
    <t>This guideline will be complied with within each college of supervisors, namely through coordination arrangements as it results from the supervisors’ duties established in SII. The procedure regarding the SII transposition into the Portuguese legal framework is still on going.Under the Portuguese legal framework it will not be required a further regulatory action to comply with this guideline, but it will be included in an internal procedures document.</t>
  </si>
  <si>
    <t xml:space="preserve">This guideline will be complied with under SII provisions. 
The procedure regarding the SII transposition into the Portuguese legal framework is still on going.
Under the Portuguese legal framework it will not be required a further regulatory action to comply with this guideline, but it will be included in an internal procedures document.
</t>
  </si>
  <si>
    <t>This guideline will be complied with within each college of supervisors. 
Under the Portuguese legal framework it will not be required a further regulatory action to comply with this guideline, but it will be included in an internal procedures document.</t>
  </si>
  <si>
    <t>This guideline will be complied with within each college of supervisors. In general, it results of the SII provisions (for instance article 219/1).
The procedure regarding the SII transposition into the Portuguese legal framework is still on going.
Under the Portuguese legal framework it will not be required a further regulatory action to comply with this guideline, but it will be included in an internal procedures document.</t>
  </si>
  <si>
    <t xml:space="preserve">This guideline will be complied with under the general duty of exchange of relevant information within the college of supervisors established in SII. 
The procedure regarding the SII transposition into the Portuguese legal framework is still on going.
Under the Portuguese legal framework it will not be required a further regulatory action to comply with this guideline, but it will be included in an internal procedures document.
</t>
  </si>
  <si>
    <t xml:space="preserve">This guideline will be complied with within each college of supervisors under the provisions of SII and of the Commission Delegated Regulation (EU) 2015/35 of 10 October 2014 (article 355/2 d).
The procedure regarding the SII transposition into the Portuguese legal framework is still on going the current legal framework does not prevent nor restrict the implementation of this guideline.
Under the Portuguese legal framework it will not be required a further regulatory action to comply with this guideline, but it will be included in an internal procedures document.
</t>
  </si>
  <si>
    <t>This guideline will be complied with within each college of supervisors.
Under the Portuguese legal framework it will not be required a further regulatory action to comply with this guideline, but it will be included in an internal procedures document.</t>
  </si>
  <si>
    <t>This guideline will be complied with within each college of supervisors, as it results of the group supervisor’s role under the terms of SII.
The procedure regarding the SII transposition into the Portuguese legal framework is still on going the current legal framework does not prevent nor restrict the implementation of this guideline.
Under the Portuguese legal framework it will not be required a further regulatory action to comply with this guideline, but it will be included in an internal procedures document.</t>
  </si>
  <si>
    <t>This guideline will be complied with within each college of supervisors, under the general terms of SII and the Commission Delegated Regulation (EU) 2015/35 of 10 October 2014.
The procedure regarding the SII transposition into the Portuguese legal framework is still on going.
Under the Portuguese legal framework it will not be required a further regulatory action to comply with this guideline, but it will be included in an internal procedures document.</t>
  </si>
  <si>
    <t>This guideline will be complied with within each college of supervisors,  as it results of the group supervisor’s role under the terms of SII.
The procedure regarding the SII transposition into the Portuguese legal framework is still on going.
Under the Portuguese legal framework it will not be required a further regulatory action to comply with this guideline, but it will be included in an internal procedures document.</t>
  </si>
  <si>
    <t xml:space="preserve">This guideline will be complied with as it results of the provisions of SII, namely article 248/4 (which determines that all the members and participants of the college have the duty to execute the respective coordination arrangement) and article 260 (which determines that the equivalence of third countries supervisory regimes must be assessed by the members of the college). The procedure regarding the SII transposition into the Portuguese legal framework is still on going.
Under the Portuguese legal framework it will not be required a further regulatory action to comply with this guideline, but it will be included in an internal procedures document.
</t>
  </si>
  <si>
    <t>This guideline will be complied with as it results of the group supervisor’s duties established in the SII and on the Commission Delegated Regulation (EU) 2015/35 of 10 October 2014 (which also establishes criteria for determining in which situations the group supervisor shall/may invite additional supervisory authorities to participate in the group activities).
The procedure regarding the SII transposition into the Portuguese legal framework is still on going.
Under the Portuguese legal framework it will not be required a further regulatory action to comply with this guideline, but it will be included in an internal procedures document.</t>
  </si>
  <si>
    <t>This guideline will be complied with within each college of supervisors,  as it results of the SII provisions on cooperation and exchange of information within a college of supervisors.  
The procedure regarding the SII transposition into the Portuguese legal framework is still on going.
Under the Portuguese legal framework it will not be required a further regulatory action to comply with this guideline, but it will be included in an internal procedures document.</t>
  </si>
  <si>
    <t xml:space="preserve">This guideline will be complied with within each college of supervisors, namely through the coordination arrangements, as it results of the group supervisor’s role established in the SII. The procedure regarding the SII transposition into the Portuguese legal framework is still on going.
The supervisory action of the group naturally implies the identification of the respective members and participants as well as the description of the legal structure and the governance and organisational structure of the group, with a description of all subsidiaries, material related undertakings and significant branches (article 359 a) of the Commission Delegated Regulation (EU) 2015/35 of 10 October 2014).
Under the Portuguese legal framework it will not be required a further regulatory action to comply with this guideline, but it will be included in an internal procedures document.
</t>
  </si>
  <si>
    <t xml:space="preserve">Autoridade de Supervisão de Seguros e Fundos de Pensões </t>
  </si>
  <si>
    <t>please refer to comment to Guideline 1</t>
  </si>
  <si>
    <t>INSURANCE SUPERVISION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</si>
</sst>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b/>
      <sz val="9"/>
      <name val="Verdana"/>
      <family val="2"/>
    </font>
    <font>
      <sz val="9"/>
      <name val="Arial"/>
      <family val="2"/>
    </font>
    <font>
      <b/>
      <sz val="10"/>
      <name val="Verdana"/>
      <family val="2"/>
    </font>
    <font>
      <sz val="10"/>
      <name val="Arial"/>
    </font>
    <font>
      <u/>
      <sz val="10"/>
      <color theme="10"/>
      <name val="Arial"/>
      <family val="2"/>
    </font>
    <font>
      <sz val="14"/>
      <name val="Verdana"/>
      <family val="2"/>
    </font>
    <font>
      <sz val="10"/>
      <name val="Verdana"/>
      <family val="2"/>
    </font>
    <font>
      <sz val="8"/>
      <name val="Verdana"/>
      <family val="2"/>
    </font>
    <font>
      <sz val="10"/>
      <color rgb="FFFFC000"/>
      <name val="Verdana"/>
      <family val="2"/>
    </font>
    <font>
      <b/>
      <sz val="12"/>
      <name val="Verdana"/>
      <family val="2"/>
    </font>
    <font>
      <sz val="12"/>
      <name val="Arial"/>
      <family val="2"/>
    </font>
    <font>
      <sz val="9"/>
      <name val="Verdana"/>
      <family val="2"/>
    </font>
    <font>
      <sz val="10"/>
      <name val="Arial"/>
      <family val="2"/>
    </font>
    <font>
      <sz val="8"/>
      <color theme="0"/>
      <name val="Verdana"/>
      <family val="2"/>
    </font>
    <font>
      <sz val="11"/>
      <name val="Calibri"/>
      <family val="2"/>
      <charset val="186"/>
    </font>
    <font>
      <b/>
      <sz val="9"/>
      <name val="Arial"/>
      <family val="2"/>
      <charset val="238"/>
    </font>
    <font>
      <b/>
      <sz val="9"/>
      <name val="Arial"/>
      <family val="2"/>
    </font>
    <font>
      <b/>
      <sz val="10"/>
      <color theme="0"/>
      <name val="Verdana"/>
      <family val="2"/>
    </font>
    <font>
      <sz val="9"/>
      <color rgb="FFFF0000"/>
      <name val="Verdana"/>
      <family val="2"/>
    </font>
    <font>
      <sz val="9"/>
      <color rgb="FFFF0000"/>
      <name val="Verdana"/>
      <family val="2"/>
      <charset val="238"/>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8BC5FF"/>
        <bgColor indexed="64"/>
      </patternFill>
    </fill>
    <fill>
      <patternFill patternType="solid">
        <fgColor rgb="FF99CCFF"/>
        <bgColor indexed="64"/>
      </patternFill>
    </fill>
    <fill>
      <patternFill patternType="solid">
        <fgColor theme="0"/>
        <bgColor theme="0"/>
      </patternFill>
    </fill>
    <fill>
      <patternFill patternType="solid">
        <fgColor rgb="FFFFC000"/>
        <bgColor indexed="64"/>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5">
    <xf numFmtId="0" fontId="0" fillId="0" borderId="0"/>
    <xf numFmtId="0" fontId="2" fillId="0" borderId="2">
      <alignment horizontal="left" wrapText="1"/>
    </xf>
    <xf numFmtId="0" fontId="7" fillId="0" borderId="0"/>
    <xf numFmtId="0" fontId="8" fillId="0" borderId="0" applyNumberFormat="0" applyFill="0" applyBorder="0" applyAlignment="0" applyProtection="0"/>
    <xf numFmtId="0" fontId="16" fillId="0" borderId="0"/>
  </cellStyleXfs>
  <cellXfs count="82">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0" borderId="0" xfId="2" applyFont="1" applyAlignment="1">
      <alignment horizontal="left" vertical="top"/>
    </xf>
    <xf numFmtId="0" fontId="4" fillId="4" borderId="1" xfId="2" applyFont="1" applyFill="1" applyBorder="1" applyAlignment="1">
      <alignment horizontal="center" vertical="center" wrapText="1"/>
    </xf>
    <xf numFmtId="0" fontId="6" fillId="0" borderId="0" xfId="2" applyFont="1" applyAlignment="1">
      <alignment horizontal="left" vertical="top" wrapText="1"/>
    </xf>
    <xf numFmtId="0" fontId="6" fillId="5" borderId="0" xfId="2" applyFont="1" applyFill="1" applyAlignment="1">
      <alignment horizontal="left" vertical="top"/>
    </xf>
    <xf numFmtId="0" fontId="9" fillId="6" borderId="4" xfId="2" applyFont="1" applyFill="1" applyBorder="1" applyAlignment="1" applyProtection="1">
      <alignment horizontal="center" vertical="top" wrapText="1"/>
      <protection locked="0"/>
    </xf>
    <xf numFmtId="0" fontId="10" fillId="0" borderId="0" xfId="2" applyFont="1" applyAlignment="1">
      <alignment horizontal="left" vertical="top" wrapText="1"/>
    </xf>
    <xf numFmtId="0" fontId="12" fillId="7" borderId="0" xfId="0" applyFont="1" applyFill="1"/>
    <xf numFmtId="0" fontId="3" fillId="0" borderId="0" xfId="0" applyFont="1" applyAlignment="1">
      <alignment horizontal="center"/>
    </xf>
    <xf numFmtId="0" fontId="4" fillId="0" borderId="9" xfId="2" applyFont="1" applyBorder="1" applyAlignment="1">
      <alignment vertical="top"/>
    </xf>
    <xf numFmtId="0" fontId="6" fillId="4" borderId="11"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4" fillId="0" borderId="4" xfId="2" applyFont="1" applyBorder="1" applyAlignment="1" applyProtection="1">
      <alignment horizontal="center" vertical="center" wrapText="1"/>
      <protection locked="0"/>
    </xf>
    <xf numFmtId="0" fontId="15" fillId="0" borderId="4" xfId="2" applyFont="1" applyBorder="1" applyAlignment="1" applyProtection="1">
      <alignment horizontal="center" vertical="center" wrapText="1"/>
      <protection locked="0"/>
    </xf>
    <xf numFmtId="0" fontId="17" fillId="0" borderId="0" xfId="2" applyFont="1" applyAlignment="1">
      <alignment horizontal="justify" vertical="center"/>
    </xf>
    <xf numFmtId="0" fontId="7" fillId="6" borderId="0" xfId="2" applyFill="1"/>
    <xf numFmtId="0" fontId="15" fillId="6" borderId="4" xfId="2" applyFont="1" applyFill="1" applyBorder="1" applyAlignment="1" applyProtection="1">
      <alignment horizontal="center" vertical="top" wrapText="1"/>
      <protection locked="0"/>
    </xf>
    <xf numFmtId="0" fontId="15" fillId="6" borderId="4" xfId="2" applyFont="1" applyFill="1" applyBorder="1" applyAlignment="1" applyProtection="1">
      <alignment horizontal="center" vertical="center" wrapText="1"/>
      <protection locked="0"/>
    </xf>
    <xf numFmtId="0" fontId="15" fillId="0" borderId="4" xfId="2" applyFont="1" applyBorder="1" applyAlignment="1" applyProtection="1">
      <alignment horizontal="center" vertical="top" wrapText="1"/>
      <protection locked="0"/>
    </xf>
    <xf numFmtId="0" fontId="18" fillId="0" borderId="0" xfId="2" applyFont="1" applyAlignment="1" applyProtection="1">
      <alignment horizontal="justify" vertical="center"/>
      <protection locked="0"/>
    </xf>
    <xf numFmtId="0" fontId="11" fillId="6" borderId="4" xfId="2" applyFont="1" applyFill="1" applyBorder="1" applyAlignment="1" applyProtection="1">
      <alignment horizontal="center" vertical="top" wrapText="1"/>
      <protection locked="0"/>
    </xf>
    <xf numFmtId="0" fontId="11" fillId="6" borderId="4" xfId="2" applyFont="1" applyFill="1" applyBorder="1" applyAlignment="1" applyProtection="1">
      <alignment horizontal="left" vertical="top" wrapText="1"/>
      <protection locked="0"/>
    </xf>
    <xf numFmtId="0" fontId="8" fillId="0" borderId="0" xfId="3" applyAlignment="1" applyProtection="1">
      <alignment wrapText="1"/>
      <protection locked="0"/>
    </xf>
    <xf numFmtId="0" fontId="15" fillId="0" borderId="4" xfId="2" applyFont="1" applyBorder="1" applyAlignment="1">
      <alignment horizontal="center" vertical="center" wrapText="1"/>
    </xf>
    <xf numFmtId="0" fontId="15" fillId="6" borderId="4" xfId="2" applyFont="1" applyFill="1" applyBorder="1" applyAlignment="1" applyProtection="1">
      <alignment horizontal="left" vertical="top" wrapText="1"/>
      <protection locked="0"/>
    </xf>
    <xf numFmtId="0" fontId="8" fillId="6" borderId="1" xfId="3" applyFill="1" applyBorder="1" applyAlignment="1" applyProtection="1">
      <alignment horizontal="center" vertical="center" wrapText="1"/>
      <protection locked="0"/>
    </xf>
    <xf numFmtId="0" fontId="15" fillId="0" borderId="4" xfId="2" applyFont="1" applyBorder="1" applyAlignment="1" applyProtection="1">
      <alignment horizontal="left" vertical="top" wrapText="1"/>
      <protection locked="0"/>
    </xf>
    <xf numFmtId="0" fontId="15" fillId="0" borderId="4" xfId="2" applyFont="1" applyBorder="1" applyAlignment="1">
      <alignment vertical="center" wrapText="1"/>
    </xf>
    <xf numFmtId="0" fontId="15" fillId="0" borderId="4" xfId="2" applyFont="1" applyBorder="1" applyAlignment="1" applyProtection="1">
      <alignment vertical="center" wrapText="1"/>
      <protection locked="0"/>
    </xf>
    <xf numFmtId="0" fontId="2" fillId="0" borderId="2" xfId="0" applyFont="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13" fillId="0" borderId="7"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2" xfId="2" applyFont="1" applyBorder="1" applyAlignment="1">
      <alignment horizontal="center" vertical="center" wrapText="1"/>
    </xf>
    <xf numFmtId="0" fontId="5" fillId="0" borderId="9" xfId="2" applyFont="1" applyBorder="1" applyAlignment="1" applyProtection="1">
      <alignment horizontal="left"/>
      <protection locked="0"/>
    </xf>
    <xf numFmtId="0" fontId="5" fillId="0" borderId="10" xfId="2" applyFont="1" applyBorder="1" applyAlignment="1" applyProtection="1">
      <alignment horizontal="left"/>
      <protection locked="0"/>
    </xf>
    <xf numFmtId="0" fontId="5" fillId="0" borderId="13" xfId="2" applyFont="1" applyBorder="1" applyAlignment="1" applyProtection="1">
      <alignment horizontal="left"/>
      <protection locked="0"/>
    </xf>
    <xf numFmtId="0" fontId="5" fillId="0" borderId="9" xfId="2" applyFont="1" applyBorder="1" applyAlignment="1" applyProtection="1">
      <alignment horizontal="left" vertical="top"/>
      <protection locked="0"/>
    </xf>
    <xf numFmtId="0" fontId="5" fillId="0" borderId="10" xfId="2" applyFont="1" applyBorder="1" applyAlignment="1" applyProtection="1">
      <alignment horizontal="left" vertical="top"/>
      <protection locked="0"/>
    </xf>
    <xf numFmtId="0" fontId="5" fillId="0" borderId="13" xfId="2" applyFont="1" applyBorder="1" applyAlignment="1" applyProtection="1">
      <alignment horizontal="left" vertical="top"/>
      <protection locked="0"/>
    </xf>
    <xf numFmtId="0" fontId="5" fillId="0" borderId="9" xfId="2" applyFont="1" applyBorder="1" applyAlignment="1" applyProtection="1">
      <alignment horizontal="center"/>
      <protection locked="0"/>
    </xf>
    <xf numFmtId="0" fontId="5" fillId="0" borderId="10" xfId="2" applyFont="1" applyBorder="1" applyAlignment="1" applyProtection="1">
      <alignment horizontal="center"/>
      <protection locked="0"/>
    </xf>
    <xf numFmtId="0" fontId="5" fillId="0" borderId="13" xfId="2" applyFont="1" applyBorder="1" applyAlignment="1" applyProtection="1">
      <alignment horizontal="center"/>
      <protection locked="0"/>
    </xf>
    <xf numFmtId="0" fontId="5" fillId="0" borderId="9" xfId="2" applyFont="1" applyBorder="1" applyAlignment="1" applyProtection="1">
      <alignment horizontal="center" vertical="top"/>
      <protection locked="0"/>
    </xf>
    <xf numFmtId="0" fontId="5" fillId="0" borderId="10" xfId="2" applyFont="1" applyBorder="1" applyAlignment="1" applyProtection="1">
      <alignment horizontal="center" vertical="top"/>
      <protection locked="0"/>
    </xf>
    <xf numFmtId="0" fontId="5" fillId="0" borderId="13" xfId="2" applyFont="1" applyBorder="1" applyAlignment="1" applyProtection="1">
      <alignment horizontal="center" vertical="top"/>
      <protection locked="0"/>
    </xf>
    <xf numFmtId="0" fontId="19" fillId="0" borderId="9" xfId="2" applyFont="1" applyBorder="1" applyAlignment="1" applyProtection="1">
      <alignment horizontal="left" vertical="top"/>
      <protection locked="0"/>
    </xf>
    <xf numFmtId="0" fontId="19" fillId="0" borderId="10" xfId="2" applyFont="1" applyBorder="1" applyAlignment="1" applyProtection="1">
      <alignment horizontal="left" vertical="top"/>
      <protection locked="0"/>
    </xf>
    <xf numFmtId="0" fontId="19" fillId="0" borderId="13" xfId="2" applyFont="1" applyBorder="1" applyAlignment="1" applyProtection="1">
      <alignment horizontal="left" vertical="top"/>
      <protection locked="0"/>
    </xf>
    <xf numFmtId="0" fontId="20" fillId="0" borderId="9" xfId="2" applyFont="1" applyBorder="1" applyAlignment="1" applyProtection="1">
      <alignment horizontal="center"/>
      <protection locked="0"/>
    </xf>
    <xf numFmtId="0" fontId="20" fillId="0" borderId="10" xfId="2" applyFont="1" applyBorder="1" applyAlignment="1" applyProtection="1">
      <alignment horizontal="center"/>
      <protection locked="0"/>
    </xf>
    <xf numFmtId="0" fontId="20" fillId="0" borderId="13" xfId="2" applyFont="1" applyBorder="1" applyAlignment="1" applyProtection="1">
      <alignment horizontal="center"/>
      <protection locked="0"/>
    </xf>
    <xf numFmtId="0" fontId="20" fillId="0" borderId="9" xfId="2" applyFont="1" applyBorder="1" applyAlignment="1" applyProtection="1">
      <alignment horizontal="center" vertical="top"/>
      <protection locked="0"/>
    </xf>
    <xf numFmtId="0" fontId="20" fillId="0" borderId="10" xfId="2" applyFont="1" applyBorder="1" applyAlignment="1" applyProtection="1">
      <alignment horizontal="center" vertical="top"/>
      <protection locked="0"/>
    </xf>
    <xf numFmtId="0" fontId="20" fillId="0" borderId="13" xfId="2" applyFont="1" applyBorder="1" applyAlignment="1" applyProtection="1">
      <alignment horizontal="center" vertical="top"/>
      <protection locked="0"/>
    </xf>
    <xf numFmtId="0" fontId="21" fillId="0" borderId="0" xfId="2" applyFont="1" applyAlignment="1">
      <alignment horizontal="left" vertical="top"/>
    </xf>
    <xf numFmtId="0" fontId="15" fillId="6" borderId="4" xfId="2" applyFont="1" applyFill="1" applyBorder="1" applyProtection="1">
      <protection locked="0"/>
    </xf>
    <xf numFmtId="0" fontId="15" fillId="6" borderId="4" xfId="2" applyFont="1" applyFill="1" applyBorder="1" applyAlignment="1" applyProtection="1">
      <alignment vertical="center" wrapText="1"/>
      <protection locked="0"/>
    </xf>
    <xf numFmtId="0" fontId="15" fillId="6" borderId="4" xfId="2" applyFont="1" applyFill="1" applyBorder="1" applyAlignment="1" applyProtection="1">
      <alignment horizontal="center" vertical="top"/>
      <protection locked="0"/>
    </xf>
    <xf numFmtId="0" fontId="15" fillId="6" borderId="4" xfId="2" applyFont="1" applyFill="1" applyBorder="1" applyAlignment="1" applyProtection="1">
      <alignment horizontal="center"/>
      <protection locked="0"/>
    </xf>
    <xf numFmtId="0" fontId="15" fillId="6" borderId="4" xfId="2" applyFont="1" applyFill="1" applyBorder="1" applyAlignment="1" applyProtection="1">
      <alignment vertical="top" wrapText="1"/>
      <protection locked="0"/>
    </xf>
    <xf numFmtId="0" fontId="6" fillId="0" borderId="0" xfId="2" applyFont="1" applyAlignment="1">
      <alignment horizontal="left" vertical="center"/>
    </xf>
    <xf numFmtId="0" fontId="22" fillId="0" borderId="4" xfId="2" applyFont="1" applyBorder="1" applyAlignment="1" applyProtection="1">
      <alignment horizontal="left" vertical="top" wrapText="1"/>
      <protection locked="0"/>
    </xf>
    <xf numFmtId="0" fontId="15" fillId="0" borderId="4" xfId="2" applyFont="1" applyBorder="1" applyAlignment="1" applyProtection="1">
      <alignment horizontal="left" wrapText="1"/>
      <protection locked="0"/>
    </xf>
    <xf numFmtId="0" fontId="15" fillId="6" borderId="4" xfId="2" applyFont="1" applyFill="1" applyBorder="1" applyAlignment="1" applyProtection="1">
      <alignment horizontal="left" wrapText="1"/>
      <protection locked="0"/>
    </xf>
    <xf numFmtId="0" fontId="23" fillId="0" borderId="4" xfId="2" applyFont="1" applyBorder="1" applyAlignment="1" applyProtection="1">
      <alignment horizontal="left" vertical="top" wrapText="1"/>
      <protection locked="0"/>
    </xf>
    <xf numFmtId="0" fontId="15" fillId="6" borderId="4" xfId="2" applyFont="1" applyFill="1" applyBorder="1" applyAlignment="1" applyProtection="1">
      <alignment wrapText="1"/>
      <protection locked="0"/>
    </xf>
    <xf numFmtId="0" fontId="11" fillId="0" borderId="4" xfId="2" applyFont="1" applyBorder="1" applyAlignment="1" applyProtection="1">
      <alignment horizontal="left" vertical="top" wrapText="1"/>
      <protection locked="0"/>
    </xf>
    <xf numFmtId="14" fontId="15" fillId="0" borderId="4" xfId="2" applyNumberFormat="1" applyFont="1" applyBorder="1" applyAlignment="1" applyProtection="1">
      <alignment horizontal="center" vertical="top" wrapText="1"/>
      <protection locked="0"/>
    </xf>
    <xf numFmtId="14" fontId="15" fillId="6" borderId="4" xfId="2" applyNumberFormat="1" applyFont="1" applyFill="1" applyBorder="1" applyAlignment="1" applyProtection="1">
      <alignment horizontal="center" vertical="top" wrapText="1"/>
      <protection locked="0"/>
    </xf>
  </cellXfs>
  <cellStyles count="5">
    <cellStyle name="GL" xfId="1" xr:uid="{C6A25B4E-5C2B-4AEA-9443-335C9B96EC86}"/>
    <cellStyle name="Hyperlink 2" xfId="3" xr:uid="{76C4825D-31D3-4299-8B2B-C7E6EB0705E4}"/>
    <cellStyle name="Normal" xfId="0" builtinId="0"/>
    <cellStyle name="Normal 2" xfId="2" xr:uid="{6B4450FF-4C02-4BD3-86AD-D3D388E37CC9}"/>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3619500</xdr:colOff>
          <xdr:row>4</xdr:row>
          <xdr:rowOff>161925</xdr:rowOff>
        </xdr:from>
        <xdr:ext cx="600075" cy="438150"/>
        <xdr:sp macro="" textlink="">
          <xdr:nvSpPr>
            <xdr:cNvPr id="75777" name="Object 1" hidden="1">
              <a:extLst>
                <a:ext uri="{63B3BB69-23CF-44E3-9099-C40C66FF867C}">
                  <a14:compatExt spid="_x0000_s75777"/>
                </a:ext>
                <a:ext uri="{FF2B5EF4-FFF2-40B4-BE49-F238E27FC236}">
                  <a16:creationId xmlns:a16="http://schemas.microsoft.com/office/drawing/2014/main" id="{247F3386-CB58-467D-898D-1DD1AF1429F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3810000</xdr:colOff>
          <xdr:row>4</xdr:row>
          <xdr:rowOff>1428750</xdr:rowOff>
        </xdr:from>
        <xdr:ext cx="638175" cy="485775"/>
        <xdr:sp macro="" textlink="">
          <xdr:nvSpPr>
            <xdr:cNvPr id="75778" name="Object 2" hidden="1">
              <a:extLst>
                <a:ext uri="{63B3BB69-23CF-44E3-9099-C40C66FF867C}">
                  <a14:compatExt spid="_x0000_s75778"/>
                </a:ext>
                <a:ext uri="{FF2B5EF4-FFF2-40B4-BE49-F238E27FC236}">
                  <a16:creationId xmlns:a16="http://schemas.microsoft.com/office/drawing/2014/main" id="{F45510F8-76A0-4F32-B024-D8C6DCA2EBC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nbs.sk/_img/Documents/_Legislativa/_Vestnik/ODPORUC_UDFT_1_2016.pdf" TargetMode="External"/><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134"/>
  <sheetViews>
    <sheetView tabSelected="1" zoomScale="85" zoomScaleNormal="85" workbookViewId="0">
      <pane ySplit="4" topLeftCell="A5" activePane="bottomLeft" state="frozen"/>
      <selection pane="bottomLeft" activeCell="AH132" sqref="AH132"/>
    </sheetView>
  </sheetViews>
  <sheetFormatPr defaultColWidth="9.28515625" defaultRowHeight="12.75" x14ac:dyDescent="0.2"/>
  <cols>
    <col min="1" max="1" width="60.42578125" style="2" customWidth="1"/>
    <col min="2" max="31" width="4.28515625" style="2" customWidth="1"/>
    <col min="32" max="34" width="9.28515625" style="2"/>
    <col min="35" max="35" width="9.140625" style="2" customWidth="1"/>
    <col min="36" max="36" width="18.7109375" style="2" customWidth="1"/>
    <col min="37" max="16384" width="9.28515625" style="2"/>
  </cols>
  <sheetData>
    <row r="1" spans="1:66" x14ac:dyDescent="0.2">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row>
    <row r="2" spans="1:66" ht="27.75" customHeight="1" x14ac:dyDescent="0.2">
      <c r="A2" s="39" t="s">
        <v>107</v>
      </c>
      <c r="B2" s="42" t="s">
        <v>32</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3" spans="1:66" ht="14.25" customHeight="1" x14ac:dyDescent="0.2">
      <c r="A3" s="40"/>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41"/>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
        <v>108</v>
      </c>
      <c r="B5" s="38" t="str">
        <f t="shared" ref="B5:AD5" si="0">IF(B6="X","IC",IF(B7="X","Yes",IF(B8="X","No",IF(B10="X","n/a","missing"))))</f>
        <v>Yes</v>
      </c>
      <c r="C5" s="38" t="str">
        <f t="shared" si="0"/>
        <v>IC</v>
      </c>
      <c r="D5" s="38" t="str">
        <f t="shared" si="0"/>
        <v>Yes</v>
      </c>
      <c r="E5" s="38" t="str">
        <f t="shared" si="0"/>
        <v>Yes</v>
      </c>
      <c r="F5" s="38" t="str">
        <f t="shared" si="0"/>
        <v>IC</v>
      </c>
      <c r="G5" s="38" t="str">
        <f t="shared" si="0"/>
        <v>Yes</v>
      </c>
      <c r="H5" s="38" t="str">
        <f t="shared" si="0"/>
        <v>Yes</v>
      </c>
      <c r="I5" s="38" t="str">
        <f t="shared" si="0"/>
        <v>IC</v>
      </c>
      <c r="J5" s="38" t="str">
        <f t="shared" si="0"/>
        <v>IC</v>
      </c>
      <c r="K5" s="38" t="str">
        <f t="shared" si="0"/>
        <v>IC</v>
      </c>
      <c r="L5" s="38" t="str">
        <f t="shared" si="0"/>
        <v>Yes</v>
      </c>
      <c r="M5" s="38" t="str">
        <f t="shared" si="0"/>
        <v>Yes</v>
      </c>
      <c r="N5" s="38" t="str">
        <f t="shared" si="0"/>
        <v>Yes</v>
      </c>
      <c r="O5" s="38" t="str">
        <f t="shared" si="0"/>
        <v>IC</v>
      </c>
      <c r="P5" s="38" t="str">
        <f t="shared" si="0"/>
        <v>IC</v>
      </c>
      <c r="Q5" s="38" t="str">
        <f t="shared" si="0"/>
        <v>IC</v>
      </c>
      <c r="R5" s="38" t="str">
        <f t="shared" si="0"/>
        <v>Yes</v>
      </c>
      <c r="S5" s="38" t="str">
        <f t="shared" si="0"/>
        <v>IC</v>
      </c>
      <c r="T5" s="38" t="str">
        <f t="shared" si="0"/>
        <v>IC</v>
      </c>
      <c r="U5" s="38" t="str">
        <f t="shared" si="0"/>
        <v>Yes</v>
      </c>
      <c r="V5" s="38" t="str">
        <f t="shared" si="0"/>
        <v>IC</v>
      </c>
      <c r="W5" s="38" t="str">
        <f t="shared" si="0"/>
        <v>IC</v>
      </c>
      <c r="X5" s="38" t="str">
        <f t="shared" si="0"/>
        <v>Yes</v>
      </c>
      <c r="Y5" s="38" t="str">
        <f t="shared" si="0"/>
        <v>Yes</v>
      </c>
      <c r="Z5" s="38" t="str">
        <f t="shared" si="0"/>
        <v>Yes</v>
      </c>
      <c r="AA5" s="38" t="str">
        <f t="shared" si="0"/>
        <v>IC</v>
      </c>
      <c r="AB5" s="38" t="str">
        <f t="shared" si="0"/>
        <v>IC</v>
      </c>
      <c r="AC5" s="38" t="str">
        <f t="shared" si="0"/>
        <v>IC</v>
      </c>
      <c r="AD5" s="38" t="str">
        <f t="shared" si="0"/>
        <v>Yes</v>
      </c>
      <c r="AE5" s="38" t="str">
        <f t="shared" ref="AE5" si="1">IF(AE6="X","IC",IF(AE7="X","Yes",IF(AE8="X","No",IF(AE10="X","n/a","missing"))))</f>
        <v>IC</v>
      </c>
      <c r="AI5" s="2" t="str">
        <f t="shared" ref="AI5:AI31" si="2">$A$2</f>
        <v>Guidelines on operational functioning of colleges (EIOPA-BoS-14/146)</v>
      </c>
      <c r="AJ5" s="2" t="str">
        <f>A5</f>
        <v>Guideline 1 - Mapping of the group and identification of members and participants of the college</v>
      </c>
      <c r="AK5" s="2" t="str">
        <f t="shared" ref="AK5:BL5" si="3">B5</f>
        <v>Yes</v>
      </c>
      <c r="AL5" s="2" t="str">
        <f t="shared" si="3"/>
        <v>IC</v>
      </c>
      <c r="AM5" s="2" t="str">
        <f t="shared" si="3"/>
        <v>Yes</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Yes</v>
      </c>
      <c r="AW5" s="2" t="str">
        <f t="shared" si="3"/>
        <v>Yes</v>
      </c>
      <c r="AX5" s="2" t="str">
        <f t="shared" si="3"/>
        <v>IC</v>
      </c>
      <c r="AY5" s="2" t="str">
        <f t="shared" si="3"/>
        <v>IC</v>
      </c>
      <c r="AZ5" s="2" t="str">
        <f t="shared" si="3"/>
        <v>IC</v>
      </c>
      <c r="BA5" s="2" t="str">
        <f t="shared" si="3"/>
        <v>Yes</v>
      </c>
      <c r="BB5" s="2" t="str">
        <f t="shared" si="3"/>
        <v>IC</v>
      </c>
      <c r="BC5" s="2" t="str">
        <f t="shared" si="3"/>
        <v>IC</v>
      </c>
      <c r="BD5" s="2" t="str">
        <f t="shared" si="3"/>
        <v>Yes</v>
      </c>
      <c r="BE5" s="2" t="str">
        <f t="shared" si="3"/>
        <v>IC</v>
      </c>
      <c r="BF5" s="2" t="str">
        <f t="shared" si="3"/>
        <v>IC</v>
      </c>
      <c r="BG5" s="2" t="str">
        <f t="shared" si="3"/>
        <v>Yes</v>
      </c>
      <c r="BH5" s="2" t="str">
        <f t="shared" si="3"/>
        <v>Yes</v>
      </c>
      <c r="BI5" s="2" t="str">
        <f t="shared" si="3"/>
        <v>Yes</v>
      </c>
      <c r="BJ5" s="2" t="str">
        <f t="shared" si="3"/>
        <v>IC</v>
      </c>
      <c r="BK5" s="2" t="str">
        <f t="shared" si="3"/>
        <v>IC</v>
      </c>
      <c r="BL5" s="2" t="str">
        <f t="shared" si="3"/>
        <v>IC</v>
      </c>
      <c r="BM5" s="2" t="str">
        <f t="shared" ref="BM5:BN5" si="4">AD5</f>
        <v>Yes</v>
      </c>
      <c r="BN5" s="2" t="str">
        <f t="shared" si="4"/>
        <v>IC</v>
      </c>
    </row>
    <row r="6" spans="1:66" x14ac:dyDescent="0.2">
      <c r="A6" s="5" t="s">
        <v>33</v>
      </c>
      <c r="B6" s="6"/>
      <c r="C6" s="6" t="s">
        <v>106</v>
      </c>
      <c r="D6" s="6"/>
      <c r="E6" s="6"/>
      <c r="F6" s="6" t="s">
        <v>106</v>
      </c>
      <c r="G6" s="6"/>
      <c r="H6" s="6"/>
      <c r="I6" s="6" t="s">
        <v>106</v>
      </c>
      <c r="J6" s="6" t="s">
        <v>106</v>
      </c>
      <c r="K6" s="6" t="s">
        <v>106</v>
      </c>
      <c r="L6" s="6"/>
      <c r="M6" s="6"/>
      <c r="N6" s="6"/>
      <c r="O6" s="6" t="s">
        <v>106</v>
      </c>
      <c r="P6" s="6" t="s">
        <v>106</v>
      </c>
      <c r="Q6" s="6" t="s">
        <v>106</v>
      </c>
      <c r="R6" s="6"/>
      <c r="S6" s="6" t="s">
        <v>106</v>
      </c>
      <c r="T6" s="6" t="s">
        <v>106</v>
      </c>
      <c r="U6" s="6"/>
      <c r="V6" s="6" t="s">
        <v>106</v>
      </c>
      <c r="W6" s="6" t="s">
        <v>106</v>
      </c>
      <c r="X6" s="6"/>
      <c r="Y6" s="6"/>
      <c r="Z6" s="6"/>
      <c r="AA6" s="6" t="s">
        <v>106</v>
      </c>
      <c r="AB6" s="6" t="s">
        <v>106</v>
      </c>
      <c r="AC6" s="6" t="s">
        <v>106</v>
      </c>
      <c r="AD6" s="6"/>
      <c r="AE6" s="6" t="s">
        <v>106</v>
      </c>
      <c r="AI6" s="2" t="str">
        <f t="shared" si="2"/>
        <v>Guidelines on operational functioning of colleges (EIOPA-BoS-14/146)</v>
      </c>
      <c r="AJ6" s="2" t="str">
        <f>A10</f>
        <v>Guideline 2 - Criteria for assessing the significance and materiality of related undertakings</v>
      </c>
      <c r="AK6" s="2" t="str">
        <f t="shared" ref="AK6:BN6" si="5">B10</f>
        <v>Yes</v>
      </c>
      <c r="AL6" s="2" t="str">
        <f t="shared" si="5"/>
        <v>IC</v>
      </c>
      <c r="AM6" s="2" t="str">
        <f t="shared" si="5"/>
        <v>Yes</v>
      </c>
      <c r="AN6" s="2" t="str">
        <f t="shared" si="5"/>
        <v>Yes</v>
      </c>
      <c r="AO6" s="2" t="str">
        <f t="shared" si="5"/>
        <v>Yes</v>
      </c>
      <c r="AP6" s="2" t="str">
        <f t="shared" si="5"/>
        <v>Yes</v>
      </c>
      <c r="AQ6" s="2" t="str">
        <f t="shared" si="5"/>
        <v>Yes</v>
      </c>
      <c r="AR6" s="2" t="str">
        <f t="shared" si="5"/>
        <v>IC</v>
      </c>
      <c r="AS6" s="2" t="str">
        <f t="shared" si="5"/>
        <v>IC</v>
      </c>
      <c r="AT6" s="2" t="str">
        <f t="shared" si="5"/>
        <v>IC</v>
      </c>
      <c r="AU6" s="2" t="str">
        <f t="shared" si="5"/>
        <v>Yes</v>
      </c>
      <c r="AV6" s="2" t="str">
        <f t="shared" si="5"/>
        <v>Yes</v>
      </c>
      <c r="AW6" s="2" t="str">
        <f t="shared" si="5"/>
        <v>Yes</v>
      </c>
      <c r="AX6" s="2" t="str">
        <f t="shared" si="5"/>
        <v>IC</v>
      </c>
      <c r="AY6" s="2" t="str">
        <f t="shared" si="5"/>
        <v>IC</v>
      </c>
      <c r="AZ6" s="2" t="str">
        <f t="shared" si="5"/>
        <v>IC</v>
      </c>
      <c r="BA6" s="2" t="str">
        <f t="shared" si="5"/>
        <v>Yes</v>
      </c>
      <c r="BB6" s="2" t="str">
        <f t="shared" si="5"/>
        <v>IC</v>
      </c>
      <c r="BC6" s="2" t="str">
        <f t="shared" si="5"/>
        <v>IC</v>
      </c>
      <c r="BD6" s="2" t="str">
        <f t="shared" si="5"/>
        <v>Yes</v>
      </c>
      <c r="BE6" s="2" t="str">
        <f t="shared" si="5"/>
        <v>IC</v>
      </c>
      <c r="BF6" s="2" t="str">
        <f t="shared" si="5"/>
        <v>IC</v>
      </c>
      <c r="BG6" s="2" t="str">
        <f t="shared" si="5"/>
        <v>Yes</v>
      </c>
      <c r="BH6" s="2" t="str">
        <f t="shared" si="5"/>
        <v>IC</v>
      </c>
      <c r="BI6" s="2" t="str">
        <f t="shared" si="5"/>
        <v>Yes</v>
      </c>
      <c r="BJ6" s="2" t="str">
        <f t="shared" si="5"/>
        <v>IC</v>
      </c>
      <c r="BK6" s="2" t="str">
        <f t="shared" si="5"/>
        <v>IC</v>
      </c>
      <c r="BL6" s="2" t="str">
        <f t="shared" si="5"/>
        <v>IC</v>
      </c>
      <c r="BM6" s="2" t="str">
        <f t="shared" si="5"/>
        <v>Yes</v>
      </c>
      <c r="BN6" s="2" t="str">
        <f t="shared" si="5"/>
        <v>IC</v>
      </c>
    </row>
    <row r="7" spans="1:66" x14ac:dyDescent="0.2">
      <c r="A7" s="5" t="s">
        <v>34</v>
      </c>
      <c r="B7" s="6" t="s">
        <v>106</v>
      </c>
      <c r="C7" s="6"/>
      <c r="D7" s="6" t="s">
        <v>106</v>
      </c>
      <c r="E7" s="6" t="s">
        <v>106</v>
      </c>
      <c r="F7" s="6"/>
      <c r="G7" s="6" t="s">
        <v>106</v>
      </c>
      <c r="H7" s="6" t="s">
        <v>106</v>
      </c>
      <c r="I7" s="6"/>
      <c r="J7" s="6"/>
      <c r="K7" s="6"/>
      <c r="L7" s="6" t="s">
        <v>106</v>
      </c>
      <c r="M7" s="6" t="s">
        <v>106</v>
      </c>
      <c r="N7" s="6" t="s">
        <v>106</v>
      </c>
      <c r="O7" s="6"/>
      <c r="P7" s="6"/>
      <c r="Q7" s="6"/>
      <c r="R7" s="6" t="s">
        <v>106</v>
      </c>
      <c r="S7" s="6"/>
      <c r="T7" s="6"/>
      <c r="U7" s="6" t="s">
        <v>106</v>
      </c>
      <c r="V7" s="6"/>
      <c r="W7" s="6"/>
      <c r="X7" s="6" t="s">
        <v>106</v>
      </c>
      <c r="Y7" s="6" t="s">
        <v>106</v>
      </c>
      <c r="Z7" s="6" t="s">
        <v>106</v>
      </c>
      <c r="AA7" s="6"/>
      <c r="AB7" s="6"/>
      <c r="AC7" s="6"/>
      <c r="AD7" s="6" t="s">
        <v>106</v>
      </c>
      <c r="AE7" s="6"/>
      <c r="AI7" s="2" t="str">
        <f t="shared" si="2"/>
        <v>Guidelines on operational functioning of colleges (EIOPA-BoS-14/146)</v>
      </c>
      <c r="AJ7" s="2" t="str">
        <f>A15</f>
        <v xml:space="preserve">Guideline 3 - Results of the assessment of the significance and materiality of branches and related undertakings </v>
      </c>
      <c r="AK7" s="2" t="str">
        <f t="shared" ref="AK7:BN7" si="6">B15</f>
        <v>Yes</v>
      </c>
      <c r="AL7" s="2" t="str">
        <f t="shared" si="6"/>
        <v>IC</v>
      </c>
      <c r="AM7" s="2" t="str">
        <f t="shared" si="6"/>
        <v>Yes</v>
      </c>
      <c r="AN7" s="2" t="str">
        <f t="shared" si="6"/>
        <v>Yes</v>
      </c>
      <c r="AO7" s="2" t="str">
        <f t="shared" si="6"/>
        <v>IC</v>
      </c>
      <c r="AP7" s="2" t="str">
        <f t="shared" si="6"/>
        <v>Yes</v>
      </c>
      <c r="AQ7" s="2" t="str">
        <f t="shared" si="6"/>
        <v>Yes</v>
      </c>
      <c r="AR7" s="2" t="str">
        <f t="shared" si="6"/>
        <v>IC</v>
      </c>
      <c r="AS7" s="2" t="str">
        <f t="shared" si="6"/>
        <v>IC</v>
      </c>
      <c r="AT7" s="2" t="str">
        <f t="shared" si="6"/>
        <v>IC</v>
      </c>
      <c r="AU7" s="2" t="str">
        <f t="shared" si="6"/>
        <v>Yes</v>
      </c>
      <c r="AV7" s="2" t="str">
        <f t="shared" si="6"/>
        <v>Yes</v>
      </c>
      <c r="AW7" s="2" t="str">
        <f t="shared" si="6"/>
        <v>Yes</v>
      </c>
      <c r="AX7" s="2" t="str">
        <f t="shared" si="6"/>
        <v>IC</v>
      </c>
      <c r="AY7" s="2" t="str">
        <f t="shared" si="6"/>
        <v>IC</v>
      </c>
      <c r="AZ7" s="2" t="str">
        <f t="shared" si="6"/>
        <v>IC</v>
      </c>
      <c r="BA7" s="2" t="str">
        <f t="shared" si="6"/>
        <v>Yes</v>
      </c>
      <c r="BB7" s="2" t="str">
        <f t="shared" si="6"/>
        <v>IC</v>
      </c>
      <c r="BC7" s="2" t="str">
        <f t="shared" si="6"/>
        <v>IC</v>
      </c>
      <c r="BD7" s="2" t="str">
        <f t="shared" si="6"/>
        <v>Yes</v>
      </c>
      <c r="BE7" s="2" t="str">
        <f t="shared" si="6"/>
        <v>IC</v>
      </c>
      <c r="BF7" s="2" t="str">
        <f t="shared" si="6"/>
        <v>IC</v>
      </c>
      <c r="BG7" s="2" t="str">
        <f t="shared" si="6"/>
        <v>Yes</v>
      </c>
      <c r="BH7" s="2" t="str">
        <f t="shared" si="6"/>
        <v>IC</v>
      </c>
      <c r="BI7" s="2" t="str">
        <f t="shared" si="6"/>
        <v>Yes</v>
      </c>
      <c r="BJ7" s="2" t="str">
        <f t="shared" si="6"/>
        <v>IC</v>
      </c>
      <c r="BK7" s="2" t="str">
        <f t="shared" si="6"/>
        <v>IC</v>
      </c>
      <c r="BL7" s="2" t="str">
        <f t="shared" si="6"/>
        <v>IC</v>
      </c>
      <c r="BM7" s="2" t="str">
        <f t="shared" si="6"/>
        <v>Yes</v>
      </c>
      <c r="BN7" s="2" t="str">
        <f t="shared" si="6"/>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operational functioning of colleges (EIOPA-BoS-14/146)</v>
      </c>
      <c r="AJ8" s="2" t="str">
        <f>A20</f>
        <v>Guideline 4 - Invitation of third-country supervisory authorities</v>
      </c>
      <c r="AK8" s="2" t="str">
        <f t="shared" ref="AK8:BN8" si="7">B20</f>
        <v>Yes</v>
      </c>
      <c r="AL8" s="2" t="str">
        <f t="shared" si="7"/>
        <v>IC</v>
      </c>
      <c r="AM8" s="2" t="str">
        <f t="shared" si="7"/>
        <v>Yes</v>
      </c>
      <c r="AN8" s="2" t="str">
        <f t="shared" si="7"/>
        <v>Yes</v>
      </c>
      <c r="AO8" s="2" t="str">
        <f t="shared" si="7"/>
        <v>IC</v>
      </c>
      <c r="AP8" s="2" t="str">
        <f t="shared" si="7"/>
        <v>Yes</v>
      </c>
      <c r="AQ8" s="2" t="str">
        <f t="shared" si="7"/>
        <v>Yes</v>
      </c>
      <c r="AR8" s="2" t="str">
        <f t="shared" si="7"/>
        <v>IC</v>
      </c>
      <c r="AS8" s="2" t="str">
        <f t="shared" si="7"/>
        <v>IC</v>
      </c>
      <c r="AT8" s="2" t="str">
        <f t="shared" si="7"/>
        <v>IC</v>
      </c>
      <c r="AU8" s="2" t="str">
        <f t="shared" si="7"/>
        <v>Yes</v>
      </c>
      <c r="AV8" s="2" t="str">
        <f t="shared" si="7"/>
        <v>Yes</v>
      </c>
      <c r="AW8" s="2" t="str">
        <f t="shared" si="7"/>
        <v>Yes</v>
      </c>
      <c r="AX8" s="2" t="str">
        <f t="shared" si="7"/>
        <v>IC</v>
      </c>
      <c r="AY8" s="2" t="str">
        <f t="shared" si="7"/>
        <v>IC</v>
      </c>
      <c r="AZ8" s="2" t="str">
        <f t="shared" si="7"/>
        <v>IC</v>
      </c>
      <c r="BA8" s="2" t="str">
        <f t="shared" si="7"/>
        <v>Yes</v>
      </c>
      <c r="BB8" s="2" t="str">
        <f t="shared" si="7"/>
        <v>IC</v>
      </c>
      <c r="BC8" s="2" t="str">
        <f t="shared" si="7"/>
        <v>IC</v>
      </c>
      <c r="BD8" s="2" t="str">
        <f t="shared" si="7"/>
        <v>Yes</v>
      </c>
      <c r="BE8" s="2" t="str">
        <f t="shared" si="7"/>
        <v>IC</v>
      </c>
      <c r="BF8" s="2" t="str">
        <f t="shared" si="7"/>
        <v>IC</v>
      </c>
      <c r="BG8" s="2" t="str">
        <f t="shared" si="7"/>
        <v>Yes</v>
      </c>
      <c r="BH8" s="2" t="str">
        <f t="shared" si="7"/>
        <v>IC</v>
      </c>
      <c r="BI8" s="2" t="str">
        <f t="shared" si="7"/>
        <v>Yes</v>
      </c>
      <c r="BJ8" s="2" t="str">
        <f t="shared" si="7"/>
        <v>IC</v>
      </c>
      <c r="BK8" s="2" t="str">
        <f t="shared" si="7"/>
        <v>IC</v>
      </c>
      <c r="BL8" s="2" t="str">
        <f t="shared" si="7"/>
        <v>IC</v>
      </c>
      <c r="BM8" s="2" t="str">
        <f t="shared" si="7"/>
        <v>Yes</v>
      </c>
      <c r="BN8" s="2" t="str">
        <f t="shared" si="7"/>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operational functioning of colleges (EIOPA-BoS-14/146)</v>
      </c>
      <c r="AJ9" s="2" t="str">
        <f>A25</f>
        <v>Guideline 5 - Guarantees for confidentiality and professional secrecy</v>
      </c>
      <c r="AK9" s="2" t="str">
        <f t="shared" ref="AK9:BN9" si="8">B25</f>
        <v>Yes</v>
      </c>
      <c r="AL9" s="2" t="str">
        <f t="shared" si="8"/>
        <v>IC</v>
      </c>
      <c r="AM9" s="2" t="str">
        <f t="shared" si="8"/>
        <v>Yes</v>
      </c>
      <c r="AN9" s="2" t="str">
        <f t="shared" si="8"/>
        <v>Yes</v>
      </c>
      <c r="AO9" s="2" t="str">
        <f t="shared" si="8"/>
        <v>Yes</v>
      </c>
      <c r="AP9" s="2" t="str">
        <f t="shared" si="8"/>
        <v>Yes</v>
      </c>
      <c r="AQ9" s="2" t="str">
        <f t="shared" si="8"/>
        <v>Yes</v>
      </c>
      <c r="AR9" s="2" t="str">
        <f t="shared" si="8"/>
        <v>IC</v>
      </c>
      <c r="AS9" s="2" t="str">
        <f t="shared" si="8"/>
        <v>IC</v>
      </c>
      <c r="AT9" s="2" t="str">
        <f t="shared" si="8"/>
        <v>IC</v>
      </c>
      <c r="AU9" s="2" t="str">
        <f t="shared" si="8"/>
        <v>Yes</v>
      </c>
      <c r="AV9" s="2" t="str">
        <f t="shared" si="8"/>
        <v>Yes</v>
      </c>
      <c r="AW9" s="2" t="str">
        <f t="shared" si="8"/>
        <v>Yes</v>
      </c>
      <c r="AX9" s="2" t="str">
        <f t="shared" si="8"/>
        <v>IC</v>
      </c>
      <c r="AY9" s="2" t="str">
        <f t="shared" si="8"/>
        <v>IC</v>
      </c>
      <c r="AZ9" s="2" t="str">
        <f t="shared" si="8"/>
        <v>IC</v>
      </c>
      <c r="BA9" s="2" t="str">
        <f t="shared" si="8"/>
        <v>Yes</v>
      </c>
      <c r="BB9" s="2" t="str">
        <f t="shared" si="8"/>
        <v>IC</v>
      </c>
      <c r="BC9" s="2" t="str">
        <f t="shared" si="8"/>
        <v>IC</v>
      </c>
      <c r="BD9" s="2" t="str">
        <f t="shared" si="8"/>
        <v>Yes</v>
      </c>
      <c r="BE9" s="2" t="str">
        <f t="shared" si="8"/>
        <v>IC</v>
      </c>
      <c r="BF9" s="2" t="str">
        <f t="shared" si="8"/>
        <v>IC</v>
      </c>
      <c r="BG9" s="2" t="str">
        <f t="shared" si="8"/>
        <v>Yes</v>
      </c>
      <c r="BH9" s="2" t="str">
        <f t="shared" si="8"/>
        <v>Yes</v>
      </c>
      <c r="BI9" s="2" t="str">
        <f t="shared" si="8"/>
        <v>Yes</v>
      </c>
      <c r="BJ9" s="2" t="str">
        <f t="shared" si="8"/>
        <v>IC</v>
      </c>
      <c r="BK9" s="2" t="str">
        <f t="shared" si="8"/>
        <v>IC</v>
      </c>
      <c r="BL9" s="2" t="str">
        <f t="shared" si="8"/>
        <v>IC</v>
      </c>
      <c r="BM9" s="2" t="str">
        <f t="shared" si="8"/>
        <v>Yes</v>
      </c>
      <c r="BN9" s="2" t="str">
        <f t="shared" si="8"/>
        <v>IC</v>
      </c>
    </row>
    <row r="10" spans="1:66" ht="44.25" customHeight="1" x14ac:dyDescent="0.2">
      <c r="A10" s="4" t="s">
        <v>109</v>
      </c>
      <c r="B10" s="38" t="str">
        <f>IF(B11="X","IC",IF(B12="X","Yes",IF(B13="X","No",IF(#REF!="X","n/a","missing"))))</f>
        <v>Yes</v>
      </c>
      <c r="C10" s="38" t="str">
        <f>IF(C11="X","IC",IF(C12="X","Yes",IF(C13="X","No",IF(#REF!="X","n/a","missing"))))</f>
        <v>IC</v>
      </c>
      <c r="D10" s="38" t="str">
        <f>IF(D11="X","IC",IF(D12="X","Yes",IF(D13="X","No",IF(#REF!="X","n/a","missing"))))</f>
        <v>Yes</v>
      </c>
      <c r="E10" s="38" t="str">
        <f>IF(E11="X","IC",IF(E12="X","Yes",IF(E13="X","No",IF(#REF!="X","n/a","missing"))))</f>
        <v>Yes</v>
      </c>
      <c r="F10" s="38" t="str">
        <f>IF(F11="X","IC",IF(F12="X","Yes",IF(F13="X","No",IF(#REF!="X","n/a","missing"))))</f>
        <v>Yes</v>
      </c>
      <c r="G10" s="38" t="str">
        <f>IF(G11="X","IC",IF(G12="X","Yes",IF(G13="X","No",IF(#REF!="X","n/a","missing"))))</f>
        <v>Yes</v>
      </c>
      <c r="H10" s="38" t="str">
        <f>IF(H11="X","IC",IF(H12="X","Yes",IF(H13="X","No",IF(#REF!="X","n/a","missing"))))</f>
        <v>Yes</v>
      </c>
      <c r="I10" s="38" t="str">
        <f>IF(I11="X","IC",IF(I12="X","Yes",IF(I13="X","No",IF(#REF!="X","n/a","missing"))))</f>
        <v>IC</v>
      </c>
      <c r="J10" s="38" t="str">
        <f>IF(J11="X","IC",IF(J12="X","Yes",IF(J13="X","No",IF(#REF!="X","n/a","missing"))))</f>
        <v>IC</v>
      </c>
      <c r="K10" s="38" t="str">
        <f>IF(K11="X","IC",IF(K12="X","Yes",IF(K13="X","No",IF(#REF!="X","n/a","missing"))))</f>
        <v>IC</v>
      </c>
      <c r="L10" s="38" t="str">
        <f>IF(L11="X","IC",IF(L12="X","Yes",IF(L13="X","No",IF(#REF!="X","n/a","missing"))))</f>
        <v>Yes</v>
      </c>
      <c r="M10" s="38" t="str">
        <f>IF(M11="X","IC",IF(M12="X","Yes",IF(M13="X","No",IF(#REF!="X","n/a","missing"))))</f>
        <v>Yes</v>
      </c>
      <c r="N10" s="38" t="str">
        <f>IF(N11="X","IC",IF(N12="X","Yes",IF(N13="X","No",IF(#REF!="X","n/a","missing"))))</f>
        <v>Yes</v>
      </c>
      <c r="O10" s="38" t="str">
        <f>IF(O11="X","IC",IF(O12="X","Yes",IF(O13="X","No",IF(#REF!="X","n/a","missing"))))</f>
        <v>IC</v>
      </c>
      <c r="P10" s="38" t="str">
        <f>IF(P11="X","IC",IF(P12="X","Yes",IF(P13="X","No",IF(#REF!="X","n/a","missing"))))</f>
        <v>IC</v>
      </c>
      <c r="Q10" s="38" t="str">
        <f>IF(Q11="X","IC",IF(Q12="X","Yes",IF(Q13="X","No",IF(#REF!="X","n/a","missing"))))</f>
        <v>IC</v>
      </c>
      <c r="R10" s="38" t="str">
        <f>IF(R11="X","IC",IF(R12="X","Yes",IF(R13="X","No",IF(#REF!="X","n/a","missing"))))</f>
        <v>Yes</v>
      </c>
      <c r="S10" s="38" t="str">
        <f>IF(S11="X","IC",IF(S12="X","Yes",IF(S13="X","No",IF(#REF!="X","n/a","missing"))))</f>
        <v>IC</v>
      </c>
      <c r="T10" s="38" t="str">
        <f>IF(T11="X","IC",IF(T12="X","Yes",IF(T13="X","No",IF(#REF!="X","n/a","missing"))))</f>
        <v>IC</v>
      </c>
      <c r="U10" s="38" t="str">
        <f>IF(U11="X","IC",IF(U12="X","Yes",IF(U13="X","No",IF(#REF!="X","n/a","missing"))))</f>
        <v>Yes</v>
      </c>
      <c r="V10" s="38" t="str">
        <f>IF(V11="X","IC",IF(V12="X","Yes",IF(V13="X","No",IF(#REF!="X","n/a","missing"))))</f>
        <v>IC</v>
      </c>
      <c r="W10" s="38" t="str">
        <f>IF(W11="X","IC",IF(W12="X","Yes",IF(W13="X","No",IF(#REF!="X","n/a","missing"))))</f>
        <v>IC</v>
      </c>
      <c r="X10" s="38" t="str">
        <f>IF(X11="X","IC",IF(X12="X","Yes",IF(X13="X","No",IF(#REF!="X","n/a","missing"))))</f>
        <v>Yes</v>
      </c>
      <c r="Y10" s="38" t="str">
        <f>IF(Y11="X","IC",IF(Y12="X","Yes",IF(Y13="X","No",IF(#REF!="X","n/a","missing"))))</f>
        <v>IC</v>
      </c>
      <c r="Z10" s="38" t="str">
        <f>IF(Z11="X","IC",IF(Z12="X","Yes",IF(Z13="X","No",IF(#REF!="X","n/a","missing"))))</f>
        <v>Yes</v>
      </c>
      <c r="AA10" s="38" t="str">
        <f>IF(AA11="X","IC",IF(AA12="X","Yes",IF(AA13="X","No",IF(#REF!="X","n/a","missing"))))</f>
        <v>IC</v>
      </c>
      <c r="AB10" s="38" t="str">
        <f>IF(AB11="X","IC",IF(AB12="X","Yes",IF(AB13="X","No",IF(#REF!="X","n/a","missing"))))</f>
        <v>IC</v>
      </c>
      <c r="AC10" s="38" t="str">
        <f>IF(AC11="X","IC",IF(AC12="X","Yes",IF(AC13="X","No",IF(#REF!="X","n/a","missing"))))</f>
        <v>IC</v>
      </c>
      <c r="AD10" s="38" t="str">
        <f>IF(AD11="X","IC",IF(AD12="X","Yes",IF(AD13="X","No",IF(#REF!="X","n/a","missing"))))</f>
        <v>Yes</v>
      </c>
      <c r="AE10" s="38" t="str">
        <f>IF(AE11="X","IC",IF(AE12="X","Yes",IF(AE13="X","No",IF(#REF!="X","n/a","missing"))))</f>
        <v>IC</v>
      </c>
      <c r="AI10" s="2" t="str">
        <f t="shared" si="2"/>
        <v>Guidelines on operational functioning of colleges (EIOPA-BoS-14/146)</v>
      </c>
      <c r="AJ10" s="2" t="str">
        <f>A30</f>
        <v>Guideline 6 - Schedule of the initial meeting</v>
      </c>
      <c r="AK10" s="2" t="str">
        <f t="shared" ref="AK10:BN10" si="9">B30</f>
        <v>Yes</v>
      </c>
      <c r="AL10" s="2" t="str">
        <f t="shared" si="9"/>
        <v>IC</v>
      </c>
      <c r="AM10" s="2" t="str">
        <f t="shared" si="9"/>
        <v>Yes</v>
      </c>
      <c r="AN10" s="2" t="str">
        <f t="shared" si="9"/>
        <v>Yes</v>
      </c>
      <c r="AO10" s="2" t="str">
        <f t="shared" si="9"/>
        <v>IC</v>
      </c>
      <c r="AP10" s="2" t="str">
        <f t="shared" si="9"/>
        <v>Yes</v>
      </c>
      <c r="AQ10" s="2" t="str">
        <f t="shared" si="9"/>
        <v>Yes</v>
      </c>
      <c r="AR10" s="2" t="str">
        <f t="shared" si="9"/>
        <v>IC</v>
      </c>
      <c r="AS10" s="2" t="str">
        <f t="shared" si="9"/>
        <v>IC</v>
      </c>
      <c r="AT10" s="2" t="str">
        <f t="shared" si="9"/>
        <v>IC</v>
      </c>
      <c r="AU10" s="2" t="str">
        <f t="shared" si="9"/>
        <v>Yes</v>
      </c>
      <c r="AV10" s="2" t="str">
        <f t="shared" si="9"/>
        <v>Yes</v>
      </c>
      <c r="AW10" s="2" t="str">
        <f t="shared" si="9"/>
        <v>Yes</v>
      </c>
      <c r="AX10" s="2" t="str">
        <f t="shared" si="9"/>
        <v>IC</v>
      </c>
      <c r="AY10" s="2" t="str">
        <f t="shared" si="9"/>
        <v>IC</v>
      </c>
      <c r="AZ10" s="2" t="str">
        <f t="shared" si="9"/>
        <v>IC</v>
      </c>
      <c r="BA10" s="2" t="str">
        <f t="shared" si="9"/>
        <v>Yes</v>
      </c>
      <c r="BB10" s="2" t="str">
        <f t="shared" si="9"/>
        <v>IC</v>
      </c>
      <c r="BC10" s="2" t="str">
        <f t="shared" si="9"/>
        <v>IC</v>
      </c>
      <c r="BD10" s="2" t="str">
        <f t="shared" si="9"/>
        <v>Yes</v>
      </c>
      <c r="BE10" s="2" t="str">
        <f t="shared" si="9"/>
        <v>IC</v>
      </c>
      <c r="BF10" s="2" t="str">
        <f t="shared" si="9"/>
        <v>IC</v>
      </c>
      <c r="BG10" s="2" t="str">
        <f t="shared" si="9"/>
        <v>Yes</v>
      </c>
      <c r="BH10" s="2" t="str">
        <f t="shared" si="9"/>
        <v>IC</v>
      </c>
      <c r="BI10" s="2" t="str">
        <f t="shared" si="9"/>
        <v>Yes</v>
      </c>
      <c r="BJ10" s="2" t="str">
        <f t="shared" si="9"/>
        <v>IC</v>
      </c>
      <c r="BK10" s="2" t="str">
        <f t="shared" si="9"/>
        <v>IC</v>
      </c>
      <c r="BL10" s="2" t="str">
        <f t="shared" si="9"/>
        <v>IC</v>
      </c>
      <c r="BM10" s="2" t="str">
        <f t="shared" si="9"/>
        <v>Yes</v>
      </c>
      <c r="BN10" s="2" t="str">
        <f t="shared" si="9"/>
        <v>IC</v>
      </c>
    </row>
    <row r="11" spans="1:66" x14ac:dyDescent="0.2">
      <c r="A11" s="5" t="s">
        <v>33</v>
      </c>
      <c r="B11" s="6"/>
      <c r="C11" s="6" t="s">
        <v>106</v>
      </c>
      <c r="D11" s="6"/>
      <c r="E11" s="6"/>
      <c r="F11" s="6"/>
      <c r="G11" s="6"/>
      <c r="H11" s="6"/>
      <c r="I11" s="6" t="s">
        <v>106</v>
      </c>
      <c r="J11" s="6" t="s">
        <v>106</v>
      </c>
      <c r="K11" s="6" t="s">
        <v>106</v>
      </c>
      <c r="L11" s="6"/>
      <c r="M11" s="6"/>
      <c r="N11" s="6"/>
      <c r="O11" s="6" t="s">
        <v>106</v>
      </c>
      <c r="P11" s="6" t="s">
        <v>106</v>
      </c>
      <c r="Q11" s="6" t="s">
        <v>106</v>
      </c>
      <c r="R11" s="6"/>
      <c r="S11" s="6" t="s">
        <v>106</v>
      </c>
      <c r="T11" s="6" t="s">
        <v>106</v>
      </c>
      <c r="U11" s="6"/>
      <c r="V11" s="6" t="s">
        <v>106</v>
      </c>
      <c r="W11" s="6" t="s">
        <v>106</v>
      </c>
      <c r="X11" s="6"/>
      <c r="Y11" s="6" t="s">
        <v>106</v>
      </c>
      <c r="Z11" s="6"/>
      <c r="AA11" s="6" t="s">
        <v>106</v>
      </c>
      <c r="AB11" s="6" t="s">
        <v>106</v>
      </c>
      <c r="AC11" s="6" t="s">
        <v>106</v>
      </c>
      <c r="AD11" s="6"/>
      <c r="AE11" s="6" t="s">
        <v>106</v>
      </c>
      <c r="AI11" s="2" t="str">
        <f t="shared" si="2"/>
        <v>Guidelines on operational functioning of colleges (EIOPA-BoS-14/146)</v>
      </c>
      <c r="AJ11" s="2" t="str">
        <f>A35</f>
        <v>Guideline 7 - Agenda of the initial meeting</v>
      </c>
      <c r="AK11" s="2" t="str">
        <f t="shared" ref="AK11:BN11" si="10">B35</f>
        <v>Yes</v>
      </c>
      <c r="AL11" s="2" t="str">
        <f t="shared" si="10"/>
        <v>IC</v>
      </c>
      <c r="AM11" s="2" t="str">
        <f t="shared" si="10"/>
        <v>Yes</v>
      </c>
      <c r="AN11" s="2" t="str">
        <f t="shared" si="10"/>
        <v>Yes</v>
      </c>
      <c r="AO11" s="2" t="str">
        <f t="shared" si="10"/>
        <v>IC</v>
      </c>
      <c r="AP11" s="2" t="str">
        <f t="shared" si="10"/>
        <v>Yes</v>
      </c>
      <c r="AQ11" s="2" t="str">
        <f t="shared" si="10"/>
        <v>Yes</v>
      </c>
      <c r="AR11" s="2" t="str">
        <f t="shared" si="10"/>
        <v>IC</v>
      </c>
      <c r="AS11" s="2" t="str">
        <f t="shared" si="10"/>
        <v>IC</v>
      </c>
      <c r="AT11" s="2" t="str">
        <f t="shared" si="10"/>
        <v>IC</v>
      </c>
      <c r="AU11" s="2" t="str">
        <f t="shared" si="10"/>
        <v>Yes</v>
      </c>
      <c r="AV11" s="2" t="str">
        <f t="shared" si="10"/>
        <v>Yes</v>
      </c>
      <c r="AW11" s="2" t="str">
        <f t="shared" si="10"/>
        <v>Yes</v>
      </c>
      <c r="AX11" s="2" t="str">
        <f t="shared" si="10"/>
        <v>IC</v>
      </c>
      <c r="AY11" s="2" t="str">
        <f t="shared" si="10"/>
        <v>IC</v>
      </c>
      <c r="AZ11" s="2" t="str">
        <f t="shared" si="10"/>
        <v>IC</v>
      </c>
      <c r="BA11" s="2" t="str">
        <f t="shared" si="10"/>
        <v>Yes</v>
      </c>
      <c r="BB11" s="2" t="str">
        <f t="shared" si="10"/>
        <v>IC</v>
      </c>
      <c r="BC11" s="2" t="str">
        <f t="shared" si="10"/>
        <v>IC</v>
      </c>
      <c r="BD11" s="2" t="str">
        <f t="shared" si="10"/>
        <v>Yes</v>
      </c>
      <c r="BE11" s="2" t="str">
        <f t="shared" si="10"/>
        <v>IC</v>
      </c>
      <c r="BF11" s="2" t="str">
        <f t="shared" si="10"/>
        <v>IC</v>
      </c>
      <c r="BG11" s="2" t="str">
        <f t="shared" si="10"/>
        <v>Yes</v>
      </c>
      <c r="BH11" s="2" t="str">
        <f t="shared" si="10"/>
        <v>IC</v>
      </c>
      <c r="BI11" s="2" t="str">
        <f t="shared" si="10"/>
        <v>Yes</v>
      </c>
      <c r="BJ11" s="2" t="str">
        <f t="shared" si="10"/>
        <v>IC</v>
      </c>
      <c r="BK11" s="2" t="str">
        <f t="shared" si="10"/>
        <v>IC</v>
      </c>
      <c r="BL11" s="2" t="str">
        <f t="shared" si="10"/>
        <v>IC</v>
      </c>
      <c r="BM11" s="2" t="str">
        <f t="shared" si="10"/>
        <v>Yes</v>
      </c>
      <c r="BN11" s="2" t="str">
        <f t="shared" si="10"/>
        <v>IC</v>
      </c>
    </row>
    <row r="12" spans="1:66" x14ac:dyDescent="0.2">
      <c r="A12" s="5" t="s">
        <v>34</v>
      </c>
      <c r="B12" s="6" t="s">
        <v>106</v>
      </c>
      <c r="C12" s="6"/>
      <c r="D12" s="6" t="s">
        <v>106</v>
      </c>
      <c r="E12" s="6" t="s">
        <v>106</v>
      </c>
      <c r="F12" s="6" t="s">
        <v>106</v>
      </c>
      <c r="G12" s="6" t="s">
        <v>106</v>
      </c>
      <c r="H12" s="6" t="s">
        <v>106</v>
      </c>
      <c r="I12" s="6"/>
      <c r="J12" s="6"/>
      <c r="K12" s="6"/>
      <c r="L12" s="6" t="s">
        <v>106</v>
      </c>
      <c r="M12" s="6" t="s">
        <v>106</v>
      </c>
      <c r="N12" s="6" t="s">
        <v>106</v>
      </c>
      <c r="O12" s="6"/>
      <c r="P12" s="6"/>
      <c r="Q12" s="6"/>
      <c r="R12" s="6" t="s">
        <v>106</v>
      </c>
      <c r="S12" s="6"/>
      <c r="T12" s="6"/>
      <c r="U12" s="6" t="s">
        <v>106</v>
      </c>
      <c r="V12" s="6"/>
      <c r="W12" s="6"/>
      <c r="X12" s="6" t="s">
        <v>106</v>
      </c>
      <c r="Y12" s="6"/>
      <c r="Z12" s="6" t="s">
        <v>106</v>
      </c>
      <c r="AA12" s="6"/>
      <c r="AB12" s="6"/>
      <c r="AC12" s="6"/>
      <c r="AD12" s="6" t="s">
        <v>106</v>
      </c>
      <c r="AE12" s="6"/>
      <c r="AI12" s="2" t="str">
        <f t="shared" si="2"/>
        <v>Guidelines on operational functioning of colleges (EIOPA-BoS-14/146)</v>
      </c>
      <c r="AJ12" s="2" t="str">
        <f>A40</f>
        <v>Guideline 8 - The coordination arrangements</v>
      </c>
      <c r="AK12" s="2" t="str">
        <f t="shared" ref="AK12:BN12" si="11">B40</f>
        <v>Yes</v>
      </c>
      <c r="AL12" s="2" t="str">
        <f t="shared" si="11"/>
        <v>IC</v>
      </c>
      <c r="AM12" s="2" t="str">
        <f t="shared" si="11"/>
        <v>Yes</v>
      </c>
      <c r="AN12" s="2" t="str">
        <f t="shared" si="11"/>
        <v>Yes</v>
      </c>
      <c r="AO12" s="2" t="str">
        <f t="shared" si="11"/>
        <v>Yes</v>
      </c>
      <c r="AP12" s="2" t="str">
        <f t="shared" si="11"/>
        <v>Yes</v>
      </c>
      <c r="AQ12" s="2" t="str">
        <f t="shared" si="11"/>
        <v>Yes</v>
      </c>
      <c r="AR12" s="2" t="str">
        <f t="shared" si="11"/>
        <v>IC</v>
      </c>
      <c r="AS12" s="2" t="str">
        <f t="shared" si="11"/>
        <v>IC</v>
      </c>
      <c r="AT12" s="2" t="str">
        <f t="shared" si="11"/>
        <v>IC</v>
      </c>
      <c r="AU12" s="2" t="str">
        <f t="shared" si="11"/>
        <v>Yes</v>
      </c>
      <c r="AV12" s="2" t="str">
        <f t="shared" si="11"/>
        <v>Yes</v>
      </c>
      <c r="AW12" s="2" t="str">
        <f t="shared" si="11"/>
        <v>Yes</v>
      </c>
      <c r="AX12" s="2" t="str">
        <f t="shared" si="11"/>
        <v>Yes</v>
      </c>
      <c r="AY12" s="2" t="str">
        <f t="shared" si="11"/>
        <v>IC</v>
      </c>
      <c r="AZ12" s="2" t="str">
        <f t="shared" si="11"/>
        <v>IC</v>
      </c>
      <c r="BA12" s="2" t="str">
        <f t="shared" si="11"/>
        <v>Yes</v>
      </c>
      <c r="BB12" s="2" t="str">
        <f t="shared" si="11"/>
        <v>IC</v>
      </c>
      <c r="BC12" s="2" t="str">
        <f t="shared" si="11"/>
        <v>IC</v>
      </c>
      <c r="BD12" s="2" t="str">
        <f t="shared" si="11"/>
        <v>Yes</v>
      </c>
      <c r="BE12" s="2" t="str">
        <f t="shared" si="11"/>
        <v>IC</v>
      </c>
      <c r="BF12" s="2" t="str">
        <f t="shared" si="11"/>
        <v>IC</v>
      </c>
      <c r="BG12" s="2" t="str">
        <f t="shared" si="11"/>
        <v>Yes</v>
      </c>
      <c r="BH12" s="2" t="str">
        <f t="shared" si="11"/>
        <v>IC</v>
      </c>
      <c r="BI12" s="2" t="str">
        <f t="shared" si="11"/>
        <v>Yes</v>
      </c>
      <c r="BJ12" s="2" t="str">
        <f t="shared" si="11"/>
        <v>IC</v>
      </c>
      <c r="BK12" s="2" t="str">
        <f t="shared" si="11"/>
        <v>IC</v>
      </c>
      <c r="BL12" s="2" t="str">
        <f t="shared" si="11"/>
        <v>IC</v>
      </c>
      <c r="BM12" s="2" t="str">
        <f t="shared" si="11"/>
        <v>Yes</v>
      </c>
      <c r="BN12" s="2" t="str">
        <f t="shared" si="11"/>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operational functioning of colleges (EIOPA-BoS-14/146)</v>
      </c>
      <c r="AJ13" s="2" t="str">
        <f>A45</f>
        <v>Guideline 9 - Organisational structure and specialised teams</v>
      </c>
      <c r="AK13" s="2" t="str">
        <f t="shared" ref="AK13:BN13" si="12">B45</f>
        <v>Yes</v>
      </c>
      <c r="AL13" s="2" t="str">
        <f t="shared" si="12"/>
        <v>IC</v>
      </c>
      <c r="AM13" s="2" t="str">
        <f t="shared" si="12"/>
        <v>Yes</v>
      </c>
      <c r="AN13" s="2" t="str">
        <f t="shared" si="12"/>
        <v>Yes</v>
      </c>
      <c r="AO13" s="2" t="str">
        <f t="shared" si="12"/>
        <v>IC</v>
      </c>
      <c r="AP13" s="2" t="str">
        <f t="shared" si="12"/>
        <v>Yes</v>
      </c>
      <c r="AQ13" s="2" t="str">
        <f t="shared" si="12"/>
        <v>Yes</v>
      </c>
      <c r="AR13" s="2" t="str">
        <f t="shared" si="12"/>
        <v>IC</v>
      </c>
      <c r="AS13" s="2" t="str">
        <f t="shared" si="12"/>
        <v>IC</v>
      </c>
      <c r="AT13" s="2" t="str">
        <f t="shared" si="12"/>
        <v>IC</v>
      </c>
      <c r="AU13" s="2" t="str">
        <f t="shared" si="12"/>
        <v>Yes</v>
      </c>
      <c r="AV13" s="2" t="str">
        <f t="shared" si="12"/>
        <v>Yes</v>
      </c>
      <c r="AW13" s="2" t="str">
        <f t="shared" si="12"/>
        <v>Yes</v>
      </c>
      <c r="AX13" s="2" t="str">
        <f t="shared" si="12"/>
        <v>IC</v>
      </c>
      <c r="AY13" s="2" t="str">
        <f t="shared" si="12"/>
        <v>IC</v>
      </c>
      <c r="AZ13" s="2" t="str">
        <f t="shared" si="12"/>
        <v>IC</v>
      </c>
      <c r="BA13" s="2" t="str">
        <f t="shared" si="12"/>
        <v>Yes</v>
      </c>
      <c r="BB13" s="2" t="str">
        <f t="shared" si="12"/>
        <v>IC</v>
      </c>
      <c r="BC13" s="2" t="str">
        <f t="shared" si="12"/>
        <v>IC</v>
      </c>
      <c r="BD13" s="2" t="str">
        <f t="shared" si="12"/>
        <v>Yes</v>
      </c>
      <c r="BE13" s="2" t="str">
        <f t="shared" si="12"/>
        <v>IC</v>
      </c>
      <c r="BF13" s="2" t="str">
        <f t="shared" si="12"/>
        <v>IC</v>
      </c>
      <c r="BG13" s="2" t="str">
        <f t="shared" si="12"/>
        <v>Yes</v>
      </c>
      <c r="BH13" s="2" t="str">
        <f t="shared" si="12"/>
        <v>IC</v>
      </c>
      <c r="BI13" s="2" t="str">
        <f t="shared" si="12"/>
        <v>Yes</v>
      </c>
      <c r="BJ13" s="2" t="str">
        <f t="shared" si="12"/>
        <v>IC</v>
      </c>
      <c r="BK13" s="2" t="str">
        <f t="shared" si="12"/>
        <v>IC</v>
      </c>
      <c r="BL13" s="2" t="str">
        <f t="shared" si="12"/>
        <v>IC</v>
      </c>
      <c r="BM13" s="2" t="str">
        <f t="shared" si="12"/>
        <v>Yes</v>
      </c>
      <c r="BN13" s="2" t="str">
        <f t="shared" si="12"/>
        <v>IC</v>
      </c>
    </row>
    <row r="14" spans="1:66" x14ac:dyDescent="0.2">
      <c r="A14" s="5" t="s">
        <v>36</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I14" s="2" t="str">
        <f t="shared" si="2"/>
        <v>Guidelines on operational functioning of colleges (EIOPA-BoS-14/146)</v>
      </c>
      <c r="AJ14" s="2" t="str">
        <f>A50</f>
        <v>Guideline 10 - The main tasks of the group supervisor</v>
      </c>
      <c r="AK14" s="2" t="str">
        <f t="shared" ref="AK14:BN14" si="13">B50</f>
        <v>Yes</v>
      </c>
      <c r="AL14" s="2" t="str">
        <f t="shared" si="13"/>
        <v>IC</v>
      </c>
      <c r="AM14" s="2" t="str">
        <f t="shared" si="13"/>
        <v>Yes</v>
      </c>
      <c r="AN14" s="2" t="str">
        <f t="shared" si="13"/>
        <v>Yes</v>
      </c>
      <c r="AO14" s="2" t="str">
        <f t="shared" si="13"/>
        <v>IC</v>
      </c>
      <c r="AP14" s="2" t="str">
        <f t="shared" si="13"/>
        <v>Yes</v>
      </c>
      <c r="AQ14" s="2" t="str">
        <f t="shared" si="13"/>
        <v>Yes</v>
      </c>
      <c r="AR14" s="2" t="str">
        <f t="shared" si="13"/>
        <v>IC</v>
      </c>
      <c r="AS14" s="2" t="str">
        <f t="shared" si="13"/>
        <v>IC</v>
      </c>
      <c r="AT14" s="2" t="str">
        <f t="shared" si="13"/>
        <v>IC</v>
      </c>
      <c r="AU14" s="2" t="str">
        <f t="shared" si="13"/>
        <v>Yes</v>
      </c>
      <c r="AV14" s="2" t="str">
        <f t="shared" si="13"/>
        <v>Yes</v>
      </c>
      <c r="AW14" s="2" t="str">
        <f t="shared" si="13"/>
        <v>Yes</v>
      </c>
      <c r="AX14" s="2" t="str">
        <f t="shared" si="13"/>
        <v>IC</v>
      </c>
      <c r="AY14" s="2" t="str">
        <f t="shared" si="13"/>
        <v>IC</v>
      </c>
      <c r="AZ14" s="2" t="str">
        <f t="shared" si="13"/>
        <v>IC</v>
      </c>
      <c r="BA14" s="2" t="str">
        <f t="shared" si="13"/>
        <v>Yes</v>
      </c>
      <c r="BB14" s="2" t="str">
        <f t="shared" si="13"/>
        <v>IC</v>
      </c>
      <c r="BC14" s="2" t="str">
        <f t="shared" si="13"/>
        <v>IC</v>
      </c>
      <c r="BD14" s="2" t="str">
        <f t="shared" si="13"/>
        <v>Yes</v>
      </c>
      <c r="BE14" s="2" t="str">
        <f t="shared" si="13"/>
        <v>IC</v>
      </c>
      <c r="BF14" s="2" t="str">
        <f t="shared" si="13"/>
        <v>IC</v>
      </c>
      <c r="BG14" s="2" t="str">
        <f t="shared" si="13"/>
        <v>Yes</v>
      </c>
      <c r="BH14" s="2" t="str">
        <f t="shared" si="13"/>
        <v>Yes</v>
      </c>
      <c r="BI14" s="2" t="str">
        <f t="shared" si="13"/>
        <v>Yes</v>
      </c>
      <c r="BJ14" s="2" t="str">
        <f t="shared" si="13"/>
        <v>IC</v>
      </c>
      <c r="BK14" s="2" t="str">
        <f t="shared" si="13"/>
        <v>IC</v>
      </c>
      <c r="BL14" s="2" t="str">
        <f t="shared" si="13"/>
        <v>IC</v>
      </c>
      <c r="BM14" s="2" t="str">
        <f t="shared" si="13"/>
        <v>Yes</v>
      </c>
      <c r="BN14" s="2" t="str">
        <f t="shared" si="13"/>
        <v>IC</v>
      </c>
    </row>
    <row r="15" spans="1:66" s="7" customFormat="1" ht="58.5" customHeight="1" x14ac:dyDescent="0.2">
      <c r="A15" s="4" t="s">
        <v>110</v>
      </c>
      <c r="B15" s="38" t="str">
        <f t="shared" ref="B15:AD15" si="14">IF(B16="X","IC",IF(B17="X","Yes",IF(B18="X","No",IF(B20="X","n/a","missing"))))</f>
        <v>Yes</v>
      </c>
      <c r="C15" s="38" t="str">
        <f t="shared" si="14"/>
        <v>IC</v>
      </c>
      <c r="D15" s="38" t="str">
        <f t="shared" si="14"/>
        <v>Yes</v>
      </c>
      <c r="E15" s="38" t="str">
        <f t="shared" si="14"/>
        <v>Yes</v>
      </c>
      <c r="F15" s="38" t="str">
        <f t="shared" si="14"/>
        <v>IC</v>
      </c>
      <c r="G15" s="38" t="str">
        <f t="shared" si="14"/>
        <v>Yes</v>
      </c>
      <c r="H15" s="38" t="str">
        <f t="shared" si="14"/>
        <v>Yes</v>
      </c>
      <c r="I15" s="38" t="str">
        <f t="shared" si="14"/>
        <v>IC</v>
      </c>
      <c r="J15" s="38" t="str">
        <f t="shared" si="14"/>
        <v>IC</v>
      </c>
      <c r="K15" s="38" t="str">
        <f t="shared" si="14"/>
        <v>IC</v>
      </c>
      <c r="L15" s="38" t="str">
        <f t="shared" si="14"/>
        <v>Yes</v>
      </c>
      <c r="M15" s="38" t="str">
        <f t="shared" si="14"/>
        <v>Yes</v>
      </c>
      <c r="N15" s="38" t="str">
        <f t="shared" si="14"/>
        <v>Yes</v>
      </c>
      <c r="O15" s="38" t="str">
        <f t="shared" si="14"/>
        <v>IC</v>
      </c>
      <c r="P15" s="38" t="str">
        <f t="shared" si="14"/>
        <v>IC</v>
      </c>
      <c r="Q15" s="38" t="str">
        <f t="shared" si="14"/>
        <v>IC</v>
      </c>
      <c r="R15" s="38" t="str">
        <f t="shared" si="14"/>
        <v>Yes</v>
      </c>
      <c r="S15" s="38" t="str">
        <f t="shared" si="14"/>
        <v>IC</v>
      </c>
      <c r="T15" s="38" t="str">
        <f t="shared" si="14"/>
        <v>IC</v>
      </c>
      <c r="U15" s="38" t="str">
        <f t="shared" si="14"/>
        <v>Yes</v>
      </c>
      <c r="V15" s="38" t="str">
        <f t="shared" si="14"/>
        <v>IC</v>
      </c>
      <c r="W15" s="38" t="str">
        <f t="shared" si="14"/>
        <v>IC</v>
      </c>
      <c r="X15" s="38" t="str">
        <f t="shared" si="14"/>
        <v>Yes</v>
      </c>
      <c r="Y15" s="38" t="str">
        <f t="shared" si="14"/>
        <v>IC</v>
      </c>
      <c r="Z15" s="38" t="str">
        <f t="shared" si="14"/>
        <v>Yes</v>
      </c>
      <c r="AA15" s="38" t="str">
        <f t="shared" si="14"/>
        <v>IC</v>
      </c>
      <c r="AB15" s="38" t="str">
        <f t="shared" si="14"/>
        <v>IC</v>
      </c>
      <c r="AC15" s="38" t="str">
        <f t="shared" si="14"/>
        <v>IC</v>
      </c>
      <c r="AD15" s="38" t="str">
        <f t="shared" si="14"/>
        <v>Yes</v>
      </c>
      <c r="AE15" s="38" t="str">
        <f t="shared" ref="AE15" si="15">IF(AE16="X","IC",IF(AE17="X","Yes",IF(AE18="X","No",IF(AE20="X","n/a","missing"))))</f>
        <v>IC</v>
      </c>
      <c r="AI15" s="2" t="str">
        <f t="shared" si="2"/>
        <v>Guidelines on operational functioning of colleges (EIOPA-BoS-14/146)</v>
      </c>
      <c r="AJ15" s="2" t="str">
        <f>A55</f>
        <v>Guideline 11 - Draft agenda and documentation</v>
      </c>
      <c r="AK15" s="2" t="str">
        <f t="shared" ref="AK15:BN15" si="16">B55</f>
        <v>Yes</v>
      </c>
      <c r="AL15" s="2" t="str">
        <f t="shared" si="16"/>
        <v>IC</v>
      </c>
      <c r="AM15" s="2" t="str">
        <f t="shared" si="16"/>
        <v>Yes</v>
      </c>
      <c r="AN15" s="2" t="str">
        <f t="shared" si="16"/>
        <v>Yes</v>
      </c>
      <c r="AO15" s="2" t="str">
        <f t="shared" si="16"/>
        <v>IC</v>
      </c>
      <c r="AP15" s="2" t="str">
        <f t="shared" si="16"/>
        <v>Yes</v>
      </c>
      <c r="AQ15" s="2" t="str">
        <f t="shared" si="16"/>
        <v>Yes</v>
      </c>
      <c r="AR15" s="2" t="str">
        <f t="shared" si="16"/>
        <v>IC</v>
      </c>
      <c r="AS15" s="2" t="str">
        <f t="shared" si="16"/>
        <v>IC</v>
      </c>
      <c r="AT15" s="2" t="str">
        <f t="shared" si="16"/>
        <v>IC</v>
      </c>
      <c r="AU15" s="2" t="str">
        <f t="shared" si="16"/>
        <v>Yes</v>
      </c>
      <c r="AV15" s="2" t="str">
        <f t="shared" si="16"/>
        <v>Yes</v>
      </c>
      <c r="AW15" s="2" t="str">
        <f t="shared" si="16"/>
        <v>Yes</v>
      </c>
      <c r="AX15" s="2" t="str">
        <f t="shared" si="16"/>
        <v>IC</v>
      </c>
      <c r="AY15" s="2" t="str">
        <f t="shared" si="16"/>
        <v>IC</v>
      </c>
      <c r="AZ15" s="2" t="str">
        <f t="shared" si="16"/>
        <v>IC</v>
      </c>
      <c r="BA15" s="2" t="str">
        <f t="shared" si="16"/>
        <v>Yes</v>
      </c>
      <c r="BB15" s="2" t="str">
        <f t="shared" si="16"/>
        <v>IC</v>
      </c>
      <c r="BC15" s="2" t="str">
        <f t="shared" si="16"/>
        <v>IC</v>
      </c>
      <c r="BD15" s="2" t="str">
        <f t="shared" si="16"/>
        <v>Yes</v>
      </c>
      <c r="BE15" s="2" t="str">
        <f t="shared" si="16"/>
        <v>IC</v>
      </c>
      <c r="BF15" s="2" t="str">
        <f t="shared" si="16"/>
        <v>IC</v>
      </c>
      <c r="BG15" s="2" t="str">
        <f t="shared" si="16"/>
        <v>Yes</v>
      </c>
      <c r="BH15" s="2" t="str">
        <f t="shared" si="16"/>
        <v>Yes</v>
      </c>
      <c r="BI15" s="2" t="str">
        <f t="shared" si="16"/>
        <v>Yes</v>
      </c>
      <c r="BJ15" s="2" t="str">
        <f t="shared" si="16"/>
        <v>IC</v>
      </c>
      <c r="BK15" s="2" t="str">
        <f t="shared" si="16"/>
        <v>IC</v>
      </c>
      <c r="BL15" s="2" t="str">
        <f t="shared" si="16"/>
        <v>IC</v>
      </c>
      <c r="BM15" s="2" t="str">
        <f t="shared" si="16"/>
        <v>Yes</v>
      </c>
      <c r="BN15" s="2" t="str">
        <f t="shared" si="16"/>
        <v>IC</v>
      </c>
    </row>
    <row r="16" spans="1:66" x14ac:dyDescent="0.2">
      <c r="A16" s="5" t="s">
        <v>33</v>
      </c>
      <c r="B16" s="6"/>
      <c r="C16" s="6" t="s">
        <v>106</v>
      </c>
      <c r="D16" s="6"/>
      <c r="E16" s="6"/>
      <c r="F16" s="6" t="s">
        <v>106</v>
      </c>
      <c r="G16" s="6"/>
      <c r="H16" s="6"/>
      <c r="I16" s="6" t="s">
        <v>106</v>
      </c>
      <c r="J16" s="6" t="s">
        <v>106</v>
      </c>
      <c r="K16" s="6" t="s">
        <v>106</v>
      </c>
      <c r="L16" s="6"/>
      <c r="M16" s="6"/>
      <c r="N16" s="6"/>
      <c r="O16" s="6" t="s">
        <v>106</v>
      </c>
      <c r="P16" s="6" t="s">
        <v>106</v>
      </c>
      <c r="Q16" s="6" t="s">
        <v>106</v>
      </c>
      <c r="R16" s="6"/>
      <c r="S16" s="6" t="s">
        <v>106</v>
      </c>
      <c r="T16" s="6" t="s">
        <v>106</v>
      </c>
      <c r="U16" s="6"/>
      <c r="V16" s="6" t="s">
        <v>106</v>
      </c>
      <c r="W16" s="6" t="s">
        <v>106</v>
      </c>
      <c r="X16" s="6"/>
      <c r="Y16" s="6" t="s">
        <v>106</v>
      </c>
      <c r="Z16" s="6"/>
      <c r="AA16" s="6" t="s">
        <v>106</v>
      </c>
      <c r="AB16" s="6" t="s">
        <v>106</v>
      </c>
      <c r="AC16" s="6" t="s">
        <v>106</v>
      </c>
      <c r="AD16" s="6"/>
      <c r="AE16" s="6" t="s">
        <v>106</v>
      </c>
      <c r="AI16" s="2" t="str">
        <f t="shared" si="2"/>
        <v>Guidelines on operational functioning of colleges (EIOPA-BoS-14/146)</v>
      </c>
      <c r="AJ16" s="2" t="str">
        <f>A60</f>
        <v>Guideline 12 - The college work plan</v>
      </c>
      <c r="AK16" s="2" t="str">
        <f t="shared" ref="AK16:BN16" si="17">B60</f>
        <v>Yes</v>
      </c>
      <c r="AL16" s="2" t="str">
        <f t="shared" si="17"/>
        <v>IC</v>
      </c>
      <c r="AM16" s="2" t="str">
        <f t="shared" si="17"/>
        <v>Yes</v>
      </c>
      <c r="AN16" s="2" t="str">
        <f t="shared" si="17"/>
        <v>Yes</v>
      </c>
      <c r="AO16" s="2" t="str">
        <f t="shared" si="17"/>
        <v>Yes</v>
      </c>
      <c r="AP16" s="2" t="str">
        <f t="shared" si="17"/>
        <v>Yes</v>
      </c>
      <c r="AQ16" s="2" t="str">
        <f t="shared" si="17"/>
        <v>Yes</v>
      </c>
      <c r="AR16" s="2" t="str">
        <f t="shared" si="17"/>
        <v>IC</v>
      </c>
      <c r="AS16" s="2" t="str">
        <f t="shared" si="17"/>
        <v>IC</v>
      </c>
      <c r="AT16" s="2" t="str">
        <f t="shared" si="17"/>
        <v>IC</v>
      </c>
      <c r="AU16" s="2" t="str">
        <f t="shared" si="17"/>
        <v>Yes</v>
      </c>
      <c r="AV16" s="2" t="str">
        <f t="shared" si="17"/>
        <v>IC</v>
      </c>
      <c r="AW16" s="2" t="str">
        <f t="shared" si="17"/>
        <v>Yes</v>
      </c>
      <c r="AX16" s="2" t="str">
        <f t="shared" si="17"/>
        <v>IC</v>
      </c>
      <c r="AY16" s="2" t="str">
        <f t="shared" si="17"/>
        <v>IC</v>
      </c>
      <c r="AZ16" s="2" t="str">
        <f t="shared" si="17"/>
        <v>IC</v>
      </c>
      <c r="BA16" s="2" t="str">
        <f t="shared" si="17"/>
        <v>Yes</v>
      </c>
      <c r="BB16" s="2" t="str">
        <f t="shared" si="17"/>
        <v>IC</v>
      </c>
      <c r="BC16" s="2" t="str">
        <f t="shared" si="17"/>
        <v>IC</v>
      </c>
      <c r="BD16" s="2" t="str">
        <f t="shared" si="17"/>
        <v>Yes</v>
      </c>
      <c r="BE16" s="2" t="str">
        <f t="shared" si="17"/>
        <v>IC</v>
      </c>
      <c r="BF16" s="2" t="str">
        <f t="shared" si="17"/>
        <v>IC</v>
      </c>
      <c r="BG16" s="2" t="str">
        <f t="shared" si="17"/>
        <v>Yes</v>
      </c>
      <c r="BH16" s="2" t="str">
        <f t="shared" si="17"/>
        <v>Yes</v>
      </c>
      <c r="BI16" s="2" t="str">
        <f t="shared" si="17"/>
        <v>Yes</v>
      </c>
      <c r="BJ16" s="2" t="str">
        <f t="shared" si="17"/>
        <v>IC</v>
      </c>
      <c r="BK16" s="2" t="str">
        <f t="shared" si="17"/>
        <v>IC</v>
      </c>
      <c r="BL16" s="2" t="str">
        <f t="shared" si="17"/>
        <v>IC</v>
      </c>
      <c r="BM16" s="2" t="str">
        <f t="shared" si="17"/>
        <v>Yes</v>
      </c>
      <c r="BN16" s="2" t="str">
        <f t="shared" si="17"/>
        <v>IC</v>
      </c>
    </row>
    <row r="17" spans="1:66" x14ac:dyDescent="0.2">
      <c r="A17" s="5" t="s">
        <v>34</v>
      </c>
      <c r="B17" s="6" t="s">
        <v>106</v>
      </c>
      <c r="C17" s="6"/>
      <c r="D17" s="6" t="s">
        <v>106</v>
      </c>
      <c r="E17" s="6" t="s">
        <v>106</v>
      </c>
      <c r="F17" s="6"/>
      <c r="G17" s="6" t="s">
        <v>106</v>
      </c>
      <c r="H17" s="6" t="s">
        <v>106</v>
      </c>
      <c r="I17" s="6"/>
      <c r="J17" s="6"/>
      <c r="K17" s="6"/>
      <c r="L17" s="6" t="s">
        <v>106</v>
      </c>
      <c r="M17" s="6" t="s">
        <v>106</v>
      </c>
      <c r="N17" s="6" t="s">
        <v>106</v>
      </c>
      <c r="O17" s="6"/>
      <c r="P17" s="6"/>
      <c r="Q17" s="6"/>
      <c r="R17" s="6" t="s">
        <v>106</v>
      </c>
      <c r="S17" s="6"/>
      <c r="T17" s="6"/>
      <c r="U17" s="6" t="s">
        <v>106</v>
      </c>
      <c r="V17" s="6"/>
      <c r="W17" s="6"/>
      <c r="X17" s="6" t="s">
        <v>106</v>
      </c>
      <c r="Y17" s="6"/>
      <c r="Z17" s="6" t="s">
        <v>106</v>
      </c>
      <c r="AA17" s="6"/>
      <c r="AB17" s="6"/>
      <c r="AC17" s="6"/>
      <c r="AD17" s="6" t="s">
        <v>106</v>
      </c>
      <c r="AE17" s="6"/>
      <c r="AI17" s="2" t="str">
        <f t="shared" si="2"/>
        <v>Guidelines on operational functioning of colleges (EIOPA-BoS-14/146)</v>
      </c>
      <c r="AJ17" s="2" t="str">
        <f>A65</f>
        <v>Guideline 13 - Communication channels</v>
      </c>
      <c r="AK17" s="2" t="str">
        <f t="shared" ref="AK17:BN17" si="18">B65</f>
        <v>Yes</v>
      </c>
      <c r="AL17" s="2" t="str">
        <f t="shared" si="18"/>
        <v>IC</v>
      </c>
      <c r="AM17" s="2" t="str">
        <f t="shared" si="18"/>
        <v>Yes</v>
      </c>
      <c r="AN17" s="2" t="str">
        <f t="shared" si="18"/>
        <v>Yes</v>
      </c>
      <c r="AO17" s="2" t="str">
        <f t="shared" si="18"/>
        <v>Yes</v>
      </c>
      <c r="AP17" s="2" t="str">
        <f t="shared" si="18"/>
        <v>Yes</v>
      </c>
      <c r="AQ17" s="2" t="str">
        <f t="shared" si="18"/>
        <v>Yes</v>
      </c>
      <c r="AR17" s="2" t="str">
        <f t="shared" si="18"/>
        <v>IC</v>
      </c>
      <c r="AS17" s="2" t="str">
        <f t="shared" si="18"/>
        <v>IC</v>
      </c>
      <c r="AT17" s="2" t="str">
        <f t="shared" si="18"/>
        <v>IC</v>
      </c>
      <c r="AU17" s="2" t="str">
        <f t="shared" si="18"/>
        <v>Yes</v>
      </c>
      <c r="AV17" s="2" t="str">
        <f t="shared" si="18"/>
        <v>Yes</v>
      </c>
      <c r="AW17" s="2" t="str">
        <f t="shared" si="18"/>
        <v>Yes</v>
      </c>
      <c r="AX17" s="2" t="str">
        <f t="shared" si="18"/>
        <v>Yes</v>
      </c>
      <c r="AY17" s="2" t="str">
        <f t="shared" si="18"/>
        <v>IC</v>
      </c>
      <c r="AZ17" s="2" t="str">
        <f t="shared" si="18"/>
        <v>IC</v>
      </c>
      <c r="BA17" s="2" t="str">
        <f t="shared" si="18"/>
        <v>Yes</v>
      </c>
      <c r="BB17" s="2" t="str">
        <f t="shared" si="18"/>
        <v>IC</v>
      </c>
      <c r="BC17" s="2" t="str">
        <f t="shared" si="18"/>
        <v>IC</v>
      </c>
      <c r="BD17" s="2" t="str">
        <f t="shared" si="18"/>
        <v>Yes</v>
      </c>
      <c r="BE17" s="2" t="str">
        <f t="shared" si="18"/>
        <v>IC</v>
      </c>
      <c r="BF17" s="2" t="str">
        <f t="shared" si="18"/>
        <v>IC</v>
      </c>
      <c r="BG17" s="2" t="str">
        <f t="shared" si="18"/>
        <v>Yes</v>
      </c>
      <c r="BH17" s="2" t="str">
        <f t="shared" si="18"/>
        <v>Yes</v>
      </c>
      <c r="BI17" s="2" t="str">
        <f t="shared" si="18"/>
        <v>Yes</v>
      </c>
      <c r="BJ17" s="2" t="str">
        <f t="shared" si="18"/>
        <v>IC</v>
      </c>
      <c r="BK17" s="2" t="str">
        <f t="shared" si="18"/>
        <v>IC</v>
      </c>
      <c r="BL17" s="2" t="str">
        <f t="shared" si="18"/>
        <v>IC</v>
      </c>
      <c r="BM17" s="2" t="str">
        <f t="shared" si="18"/>
        <v>Yes</v>
      </c>
      <c r="BN17" s="2" t="str">
        <f t="shared" si="18"/>
        <v>IC</v>
      </c>
    </row>
    <row r="18" spans="1:66"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I18" s="2" t="str">
        <f t="shared" si="2"/>
        <v>Guidelines on operational functioning of colleges (EIOPA-BoS-14/146)</v>
      </c>
      <c r="AJ18" s="2" t="str">
        <f>A70</f>
        <v>Guideline 14 - Cooperation between supervisory authorities in the context of the supervisory review process</v>
      </c>
      <c r="AK18" s="2" t="str">
        <f t="shared" ref="AK18:BN18" si="19">B70</f>
        <v>Yes</v>
      </c>
      <c r="AL18" s="2" t="str">
        <f t="shared" si="19"/>
        <v>IC</v>
      </c>
      <c r="AM18" s="2" t="str">
        <f t="shared" si="19"/>
        <v>Yes</v>
      </c>
      <c r="AN18" s="2" t="str">
        <f t="shared" si="19"/>
        <v>Yes</v>
      </c>
      <c r="AO18" s="2" t="str">
        <f t="shared" si="19"/>
        <v>Yes</v>
      </c>
      <c r="AP18" s="2" t="str">
        <f t="shared" si="19"/>
        <v>Yes</v>
      </c>
      <c r="AQ18" s="2" t="str">
        <f t="shared" si="19"/>
        <v>Yes</v>
      </c>
      <c r="AR18" s="2" t="str">
        <f t="shared" si="19"/>
        <v>IC</v>
      </c>
      <c r="AS18" s="2" t="str">
        <f t="shared" si="19"/>
        <v>IC</v>
      </c>
      <c r="AT18" s="2" t="str">
        <f t="shared" si="19"/>
        <v>IC</v>
      </c>
      <c r="AU18" s="2" t="str">
        <f t="shared" si="19"/>
        <v>Yes</v>
      </c>
      <c r="AV18" s="2" t="str">
        <f t="shared" si="19"/>
        <v>IC</v>
      </c>
      <c r="AW18" s="2" t="str">
        <f t="shared" si="19"/>
        <v>Yes</v>
      </c>
      <c r="AX18" s="2" t="str">
        <f t="shared" si="19"/>
        <v>IC</v>
      </c>
      <c r="AY18" s="2" t="str">
        <f t="shared" si="19"/>
        <v>IC</v>
      </c>
      <c r="AZ18" s="2" t="str">
        <f t="shared" si="19"/>
        <v>IC</v>
      </c>
      <c r="BA18" s="2" t="str">
        <f t="shared" si="19"/>
        <v>Yes</v>
      </c>
      <c r="BB18" s="2" t="str">
        <f t="shared" si="19"/>
        <v>IC</v>
      </c>
      <c r="BC18" s="2" t="str">
        <f t="shared" si="19"/>
        <v>IC</v>
      </c>
      <c r="BD18" s="2" t="str">
        <f t="shared" si="19"/>
        <v>Yes</v>
      </c>
      <c r="BE18" s="2" t="str">
        <f t="shared" si="19"/>
        <v>IC</v>
      </c>
      <c r="BF18" s="2" t="str">
        <f t="shared" si="19"/>
        <v>IC</v>
      </c>
      <c r="BG18" s="2" t="str">
        <f t="shared" si="19"/>
        <v>Yes</v>
      </c>
      <c r="BH18" s="2" t="str">
        <f t="shared" si="19"/>
        <v>Yes</v>
      </c>
      <c r="BI18" s="2" t="str">
        <f t="shared" si="19"/>
        <v>Yes</v>
      </c>
      <c r="BJ18" s="2" t="str">
        <f t="shared" si="19"/>
        <v>IC</v>
      </c>
      <c r="BK18" s="2" t="str">
        <f t="shared" si="19"/>
        <v>IC</v>
      </c>
      <c r="BL18" s="2" t="str">
        <f t="shared" si="19"/>
        <v>IC</v>
      </c>
      <c r="BM18" s="2" t="str">
        <f t="shared" si="19"/>
        <v>Yes</v>
      </c>
      <c r="BN18" s="2" t="str">
        <f t="shared" si="19"/>
        <v>IC</v>
      </c>
    </row>
    <row r="19" spans="1:66"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I19" s="2" t="str">
        <f t="shared" si="2"/>
        <v>Guidelines on operational functioning of colleges (EIOPA-BoS-14/146)</v>
      </c>
      <c r="AJ19" s="2" t="str">
        <f>A75</f>
        <v>Guideline 15 - Communication with supervised undertakings</v>
      </c>
      <c r="AK19" s="2" t="str">
        <f t="shared" ref="AK19:BN19" si="20">B75</f>
        <v>Yes</v>
      </c>
      <c r="AL19" s="2" t="str">
        <f t="shared" si="20"/>
        <v>IC</v>
      </c>
      <c r="AM19" s="2" t="str">
        <f t="shared" si="20"/>
        <v>Yes</v>
      </c>
      <c r="AN19" s="2" t="str">
        <f t="shared" si="20"/>
        <v>Yes</v>
      </c>
      <c r="AO19" s="2" t="str">
        <f t="shared" si="20"/>
        <v>Yes</v>
      </c>
      <c r="AP19" s="2" t="str">
        <f t="shared" si="20"/>
        <v>Yes</v>
      </c>
      <c r="AQ19" s="2" t="str">
        <f t="shared" si="20"/>
        <v>Yes</v>
      </c>
      <c r="AR19" s="2" t="str">
        <f t="shared" si="20"/>
        <v>IC</v>
      </c>
      <c r="AS19" s="2" t="str">
        <f t="shared" si="20"/>
        <v>IC</v>
      </c>
      <c r="AT19" s="2" t="str">
        <f t="shared" si="20"/>
        <v>IC</v>
      </c>
      <c r="AU19" s="2" t="str">
        <f t="shared" si="20"/>
        <v>Yes</v>
      </c>
      <c r="AV19" s="2" t="str">
        <f t="shared" si="20"/>
        <v>IC</v>
      </c>
      <c r="AW19" s="2" t="str">
        <f t="shared" si="20"/>
        <v>Yes</v>
      </c>
      <c r="AX19" s="2" t="str">
        <f t="shared" si="20"/>
        <v>IC</v>
      </c>
      <c r="AY19" s="2" t="str">
        <f t="shared" si="20"/>
        <v>IC</v>
      </c>
      <c r="AZ19" s="2" t="str">
        <f t="shared" si="20"/>
        <v>IC</v>
      </c>
      <c r="BA19" s="2" t="str">
        <f t="shared" si="20"/>
        <v>Yes</v>
      </c>
      <c r="BB19" s="2" t="str">
        <f t="shared" si="20"/>
        <v>IC</v>
      </c>
      <c r="BC19" s="2" t="str">
        <f t="shared" si="20"/>
        <v>IC</v>
      </c>
      <c r="BD19" s="2" t="str">
        <f t="shared" si="20"/>
        <v>Yes</v>
      </c>
      <c r="BE19" s="2" t="str">
        <f t="shared" si="20"/>
        <v>IC</v>
      </c>
      <c r="BF19" s="2" t="str">
        <f t="shared" si="20"/>
        <v>IC</v>
      </c>
      <c r="BG19" s="2" t="str">
        <f t="shared" si="20"/>
        <v>Yes</v>
      </c>
      <c r="BH19" s="2" t="str">
        <f t="shared" si="20"/>
        <v>Yes</v>
      </c>
      <c r="BI19" s="2" t="str">
        <f t="shared" si="20"/>
        <v>Yes</v>
      </c>
      <c r="BJ19" s="2" t="str">
        <f t="shared" si="20"/>
        <v>IC</v>
      </c>
      <c r="BK19" s="2" t="str">
        <f t="shared" si="20"/>
        <v>IC</v>
      </c>
      <c r="BL19" s="2" t="str">
        <f t="shared" si="20"/>
        <v>IC</v>
      </c>
      <c r="BM19" s="2" t="str">
        <f t="shared" si="20"/>
        <v>Yes</v>
      </c>
      <c r="BN19" s="2" t="str">
        <f t="shared" si="20"/>
        <v>IC</v>
      </c>
    </row>
    <row r="20" spans="1:66" ht="57.75" customHeight="1" x14ac:dyDescent="0.2">
      <c r="A20" s="4" t="s">
        <v>111</v>
      </c>
      <c r="B20" s="38" t="str">
        <f>IF(B21="X","IC",IF(B22="X","Yes",IF(B23="X","No",IF(#REF!="X","n/a","missing"))))</f>
        <v>Yes</v>
      </c>
      <c r="C20" s="38" t="str">
        <f>IF(C21="X","IC",IF(C22="X","Yes",IF(C23="X","No",IF(#REF!="X","n/a","missing"))))</f>
        <v>IC</v>
      </c>
      <c r="D20" s="38" t="str">
        <f>IF(D21="X","IC",IF(D22="X","Yes",IF(D23="X","No",IF(#REF!="X","n/a","missing"))))</f>
        <v>Yes</v>
      </c>
      <c r="E20" s="38" t="str">
        <f>IF(E21="X","IC",IF(E22="X","Yes",IF(E23="X","No",IF(#REF!="X","n/a","missing"))))</f>
        <v>Yes</v>
      </c>
      <c r="F20" s="38" t="str">
        <f>IF(F21="X","IC",IF(F22="X","Yes",IF(F23="X","No",IF(#REF!="X","n/a","missing"))))</f>
        <v>IC</v>
      </c>
      <c r="G20" s="38" t="str">
        <f>IF(G21="X","IC",IF(G22="X","Yes",IF(G23="X","No",IF(#REF!="X","n/a","missing"))))</f>
        <v>Yes</v>
      </c>
      <c r="H20" s="38" t="str">
        <f>IF(H21="X","IC",IF(H22="X","Yes",IF(H23="X","No",IF(#REF!="X","n/a","missing"))))</f>
        <v>Yes</v>
      </c>
      <c r="I20" s="38" t="str">
        <f>IF(I21="X","IC",IF(I22="X","Yes",IF(I23="X","No",IF(#REF!="X","n/a","missing"))))</f>
        <v>IC</v>
      </c>
      <c r="J20" s="38" t="str">
        <f>IF(J21="X","IC",IF(J22="X","Yes",IF(J23="X","No",IF(#REF!="X","n/a","missing"))))</f>
        <v>IC</v>
      </c>
      <c r="K20" s="38" t="str">
        <f>IF(K21="X","IC",IF(K22="X","Yes",IF(K23="X","No",IF(#REF!="X","n/a","missing"))))</f>
        <v>IC</v>
      </c>
      <c r="L20" s="38" t="str">
        <f>IF(L21="X","IC",IF(L22="X","Yes",IF(L23="X","No",IF(#REF!="X","n/a","missing"))))</f>
        <v>Yes</v>
      </c>
      <c r="M20" s="38" t="str">
        <f>IF(M21="X","IC",IF(M22="X","Yes",IF(M23="X","No",IF(#REF!="X","n/a","missing"))))</f>
        <v>Yes</v>
      </c>
      <c r="N20" s="38" t="str">
        <f>IF(N21="X","IC",IF(N22="X","Yes",IF(N23="X","No",IF(#REF!="X","n/a","missing"))))</f>
        <v>Yes</v>
      </c>
      <c r="O20" s="38" t="str">
        <f>IF(O21="X","IC",IF(O22="X","Yes",IF(O23="X","No",IF(#REF!="X","n/a","missing"))))</f>
        <v>IC</v>
      </c>
      <c r="P20" s="38" t="str">
        <f>IF(P21="X","IC",IF(P22="X","Yes",IF(P23="X","No",IF(#REF!="X","n/a","missing"))))</f>
        <v>IC</v>
      </c>
      <c r="Q20" s="38" t="str">
        <f>IF(Q21="X","IC",IF(Q22="X","Yes",IF(Q23="X","No",IF(#REF!="X","n/a","missing"))))</f>
        <v>IC</v>
      </c>
      <c r="R20" s="38" t="str">
        <f>IF(R21="X","IC",IF(R22="X","Yes",IF(R23="X","No",IF(#REF!="X","n/a","missing"))))</f>
        <v>Yes</v>
      </c>
      <c r="S20" s="38" t="str">
        <f>IF(S21="X","IC",IF(S22="X","Yes",IF(S23="X","No",IF(#REF!="X","n/a","missing"))))</f>
        <v>IC</v>
      </c>
      <c r="T20" s="38" t="str">
        <f>IF(T21="X","IC",IF(T22="X","Yes",IF(T23="X","No",IF(#REF!="X","n/a","missing"))))</f>
        <v>IC</v>
      </c>
      <c r="U20" s="38" t="str">
        <f>IF(U21="X","IC",IF(U22="X","Yes",IF(U23="X","No",IF(#REF!="X","n/a","missing"))))</f>
        <v>Yes</v>
      </c>
      <c r="V20" s="38" t="str">
        <f>IF(V21="X","IC",IF(V22="X","Yes",IF(V23="X","No",IF(#REF!="X","n/a","missing"))))</f>
        <v>IC</v>
      </c>
      <c r="W20" s="38" t="str">
        <f>IF(W21="X","IC",IF(W22="X","Yes",IF(W23="X","No",IF(#REF!="X","n/a","missing"))))</f>
        <v>IC</v>
      </c>
      <c r="X20" s="38" t="str">
        <f>IF(X21="X","IC",IF(X22="X","Yes",IF(X23="X","No",IF(#REF!="X","n/a","missing"))))</f>
        <v>Yes</v>
      </c>
      <c r="Y20" s="38" t="str">
        <f>IF(Y21="X","IC",IF(Y22="X","Yes",IF(Y23="X","No",IF(#REF!="X","n/a","missing"))))</f>
        <v>IC</v>
      </c>
      <c r="Z20" s="38" t="str">
        <f>IF(Z21="X","IC",IF(Z22="X","Yes",IF(Z23="X","No",IF(#REF!="X","n/a","missing"))))</f>
        <v>Yes</v>
      </c>
      <c r="AA20" s="38" t="str">
        <f>IF(AA21="X","IC",IF(AA22="X","Yes",IF(AA23="X","No",IF(#REF!="X","n/a","missing"))))</f>
        <v>IC</v>
      </c>
      <c r="AB20" s="38" t="str">
        <f>IF(AB21="X","IC",IF(AB22="X","Yes",IF(AB23="X","No",IF(#REF!="X","n/a","missing"))))</f>
        <v>IC</v>
      </c>
      <c r="AC20" s="38" t="str">
        <f>IF(AC21="X","IC",IF(AC22="X","Yes",IF(AC23="X","No",IF(#REF!="X","n/a","missing"))))</f>
        <v>IC</v>
      </c>
      <c r="AD20" s="38" t="str">
        <f>IF(AD21="X","IC",IF(AD22="X","Yes",IF(AD23="X","No",IF(#REF!="X","n/a","missing"))))</f>
        <v>Yes</v>
      </c>
      <c r="AE20" s="38" t="str">
        <f>IF(AE21="X","IC",IF(AE22="X","Yes",IF(AE23="X","No",IF(#REF!="X","n/a","missing"))))</f>
        <v>IC</v>
      </c>
      <c r="AI20" s="2" t="str">
        <f t="shared" si="2"/>
        <v>Guidelines on operational functioning of colleges (EIOPA-BoS-14/146)</v>
      </c>
      <c r="AJ20" s="2" t="str">
        <f>A80</f>
        <v>Guideline 16 - Consultation process within the college</v>
      </c>
      <c r="AK20" s="2" t="str">
        <f t="shared" ref="AK20:BN20" si="21">B80</f>
        <v>Yes</v>
      </c>
      <c r="AL20" s="2" t="str">
        <f t="shared" si="21"/>
        <v>IC</v>
      </c>
      <c r="AM20" s="2" t="str">
        <f t="shared" si="21"/>
        <v>Yes</v>
      </c>
      <c r="AN20" s="2" t="str">
        <f t="shared" si="21"/>
        <v>Yes</v>
      </c>
      <c r="AO20" s="2" t="str">
        <f t="shared" si="21"/>
        <v>Yes</v>
      </c>
      <c r="AP20" s="2" t="str">
        <f t="shared" si="21"/>
        <v>Yes</v>
      </c>
      <c r="AQ20" s="2" t="str">
        <f t="shared" si="21"/>
        <v>Yes</v>
      </c>
      <c r="AR20" s="2" t="str">
        <f t="shared" si="21"/>
        <v>IC</v>
      </c>
      <c r="AS20" s="2" t="str">
        <f t="shared" si="21"/>
        <v>IC</v>
      </c>
      <c r="AT20" s="2" t="str">
        <f t="shared" si="21"/>
        <v>IC</v>
      </c>
      <c r="AU20" s="2" t="str">
        <f t="shared" si="21"/>
        <v>Yes</v>
      </c>
      <c r="AV20" s="2" t="str">
        <f t="shared" si="21"/>
        <v>Yes</v>
      </c>
      <c r="AW20" s="2" t="str">
        <f t="shared" si="21"/>
        <v>Yes</v>
      </c>
      <c r="AX20" s="2" t="str">
        <f t="shared" si="21"/>
        <v>IC</v>
      </c>
      <c r="AY20" s="2" t="str">
        <f t="shared" si="21"/>
        <v>IC</v>
      </c>
      <c r="AZ20" s="2" t="str">
        <f t="shared" si="21"/>
        <v>IC</v>
      </c>
      <c r="BA20" s="2" t="str">
        <f t="shared" si="21"/>
        <v>Yes</v>
      </c>
      <c r="BB20" s="2" t="str">
        <f t="shared" si="21"/>
        <v>IC</v>
      </c>
      <c r="BC20" s="2" t="str">
        <f t="shared" si="21"/>
        <v>IC</v>
      </c>
      <c r="BD20" s="2" t="str">
        <f t="shared" si="21"/>
        <v>Yes</v>
      </c>
      <c r="BE20" s="2" t="str">
        <f t="shared" si="21"/>
        <v>IC</v>
      </c>
      <c r="BF20" s="2" t="str">
        <f t="shared" si="21"/>
        <v>IC</v>
      </c>
      <c r="BG20" s="2" t="str">
        <f t="shared" si="21"/>
        <v>Yes</v>
      </c>
      <c r="BH20" s="2" t="str">
        <f t="shared" si="21"/>
        <v>IC</v>
      </c>
      <c r="BI20" s="2" t="str">
        <f t="shared" si="21"/>
        <v>Yes</v>
      </c>
      <c r="BJ20" s="2" t="str">
        <f t="shared" si="21"/>
        <v>IC</v>
      </c>
      <c r="BK20" s="2" t="str">
        <f t="shared" si="21"/>
        <v>IC</v>
      </c>
      <c r="BL20" s="2" t="str">
        <f t="shared" si="21"/>
        <v>IC</v>
      </c>
      <c r="BM20" s="2" t="str">
        <f t="shared" si="21"/>
        <v>Yes</v>
      </c>
      <c r="BN20" s="2" t="str">
        <f t="shared" si="21"/>
        <v>IC</v>
      </c>
    </row>
    <row r="21" spans="1:66" x14ac:dyDescent="0.2">
      <c r="A21" s="5" t="s">
        <v>33</v>
      </c>
      <c r="B21" s="6"/>
      <c r="C21" s="6" t="s">
        <v>106</v>
      </c>
      <c r="D21" s="6"/>
      <c r="E21" s="6"/>
      <c r="F21" s="6" t="s">
        <v>106</v>
      </c>
      <c r="G21" s="6"/>
      <c r="H21" s="6"/>
      <c r="I21" s="6" t="s">
        <v>106</v>
      </c>
      <c r="J21" s="6" t="s">
        <v>106</v>
      </c>
      <c r="K21" s="6" t="s">
        <v>106</v>
      </c>
      <c r="L21" s="6"/>
      <c r="M21" s="6"/>
      <c r="N21" s="6"/>
      <c r="O21" s="6" t="s">
        <v>106</v>
      </c>
      <c r="P21" s="6" t="s">
        <v>106</v>
      </c>
      <c r="Q21" s="6" t="s">
        <v>106</v>
      </c>
      <c r="R21" s="6"/>
      <c r="S21" s="6" t="s">
        <v>106</v>
      </c>
      <c r="T21" s="6" t="s">
        <v>106</v>
      </c>
      <c r="U21" s="6"/>
      <c r="V21" s="6" t="s">
        <v>106</v>
      </c>
      <c r="W21" s="6" t="s">
        <v>106</v>
      </c>
      <c r="X21" s="6"/>
      <c r="Y21" s="6" t="s">
        <v>106</v>
      </c>
      <c r="Z21" s="6"/>
      <c r="AA21" s="6" t="s">
        <v>106</v>
      </c>
      <c r="AB21" s="6" t="s">
        <v>106</v>
      </c>
      <c r="AC21" s="6" t="s">
        <v>106</v>
      </c>
      <c r="AD21" s="6"/>
      <c r="AE21" s="6" t="s">
        <v>106</v>
      </c>
      <c r="AI21" s="2" t="str">
        <f t="shared" si="2"/>
        <v>Guidelines on operational functioning of colleges (EIOPA-BoS-14/146)</v>
      </c>
      <c r="AJ21" s="2" t="str">
        <f>A85</f>
        <v>Guideline 17 - Communication with the group supervisor before setting a capital add-on for a related undertaking</v>
      </c>
      <c r="AK21" s="2" t="str">
        <f t="shared" ref="AK21:BN21" si="22">B85</f>
        <v>Yes</v>
      </c>
      <c r="AL21" s="2" t="str">
        <f t="shared" si="22"/>
        <v>IC</v>
      </c>
      <c r="AM21" s="2" t="str">
        <f t="shared" si="22"/>
        <v>Yes</v>
      </c>
      <c r="AN21" s="2" t="str">
        <f t="shared" si="22"/>
        <v>Yes</v>
      </c>
      <c r="AO21" s="2" t="str">
        <f t="shared" si="22"/>
        <v>IC</v>
      </c>
      <c r="AP21" s="2" t="str">
        <f t="shared" si="22"/>
        <v>Yes</v>
      </c>
      <c r="AQ21" s="2" t="str">
        <f t="shared" si="22"/>
        <v>Yes</v>
      </c>
      <c r="AR21" s="2" t="str">
        <f t="shared" si="22"/>
        <v>IC</v>
      </c>
      <c r="AS21" s="2" t="str">
        <f t="shared" si="22"/>
        <v>IC</v>
      </c>
      <c r="AT21" s="2" t="str">
        <f t="shared" si="22"/>
        <v>IC</v>
      </c>
      <c r="AU21" s="2" t="str">
        <f t="shared" si="22"/>
        <v>Yes</v>
      </c>
      <c r="AV21" s="2" t="str">
        <f t="shared" si="22"/>
        <v>No</v>
      </c>
      <c r="AW21" s="2" t="str">
        <f t="shared" si="22"/>
        <v>Yes</v>
      </c>
      <c r="AX21" s="2" t="str">
        <f t="shared" si="22"/>
        <v>IC</v>
      </c>
      <c r="AY21" s="2" t="str">
        <f t="shared" si="22"/>
        <v>IC</v>
      </c>
      <c r="AZ21" s="2" t="str">
        <f t="shared" si="22"/>
        <v>IC</v>
      </c>
      <c r="BA21" s="2" t="str">
        <f t="shared" si="22"/>
        <v>Yes</v>
      </c>
      <c r="BB21" s="2" t="str">
        <f t="shared" si="22"/>
        <v>IC</v>
      </c>
      <c r="BC21" s="2" t="str">
        <f t="shared" si="22"/>
        <v>IC</v>
      </c>
      <c r="BD21" s="2" t="str">
        <f t="shared" si="22"/>
        <v>Yes</v>
      </c>
      <c r="BE21" s="2" t="str">
        <f t="shared" si="22"/>
        <v>IC</v>
      </c>
      <c r="BF21" s="2" t="str">
        <f t="shared" si="22"/>
        <v>IC</v>
      </c>
      <c r="BG21" s="2" t="str">
        <f t="shared" si="22"/>
        <v>Yes</v>
      </c>
      <c r="BH21" s="2" t="str">
        <f t="shared" si="22"/>
        <v>IC</v>
      </c>
      <c r="BI21" s="2" t="str">
        <f t="shared" si="22"/>
        <v>IC</v>
      </c>
      <c r="BJ21" s="2" t="str">
        <f t="shared" si="22"/>
        <v>IC</v>
      </c>
      <c r="BK21" s="2" t="str">
        <f t="shared" si="22"/>
        <v>IC</v>
      </c>
      <c r="BL21" s="2" t="str">
        <f t="shared" si="22"/>
        <v>IC</v>
      </c>
      <c r="BM21" s="2" t="str">
        <f t="shared" si="22"/>
        <v>Yes</v>
      </c>
      <c r="BN21" s="2" t="str">
        <f t="shared" si="22"/>
        <v>IC</v>
      </c>
    </row>
    <row r="22" spans="1:66" x14ac:dyDescent="0.2">
      <c r="A22" s="5" t="s">
        <v>34</v>
      </c>
      <c r="B22" s="6" t="s">
        <v>106</v>
      </c>
      <c r="C22" s="6"/>
      <c r="D22" s="6" t="s">
        <v>106</v>
      </c>
      <c r="E22" s="6" t="s">
        <v>106</v>
      </c>
      <c r="F22" s="6"/>
      <c r="G22" s="6" t="s">
        <v>106</v>
      </c>
      <c r="H22" s="6" t="s">
        <v>106</v>
      </c>
      <c r="I22" s="6"/>
      <c r="J22" s="6"/>
      <c r="K22" s="6"/>
      <c r="L22" s="6" t="s">
        <v>106</v>
      </c>
      <c r="M22" s="6" t="s">
        <v>106</v>
      </c>
      <c r="N22" s="6" t="s">
        <v>106</v>
      </c>
      <c r="O22" s="6"/>
      <c r="P22" s="6"/>
      <c r="Q22" s="6"/>
      <c r="R22" s="6" t="s">
        <v>106</v>
      </c>
      <c r="S22" s="6"/>
      <c r="T22" s="6"/>
      <c r="U22" s="6" t="s">
        <v>106</v>
      </c>
      <c r="V22" s="6"/>
      <c r="W22" s="6"/>
      <c r="X22" s="6" t="s">
        <v>106</v>
      </c>
      <c r="Y22" s="6"/>
      <c r="Z22" s="6" t="s">
        <v>106</v>
      </c>
      <c r="AA22" s="6"/>
      <c r="AB22" s="6"/>
      <c r="AC22" s="6"/>
      <c r="AD22" s="6" t="s">
        <v>106</v>
      </c>
      <c r="AE22" s="6"/>
      <c r="AI22" s="2" t="str">
        <f t="shared" si="2"/>
        <v>Guidelines on operational functioning of colleges (EIOPA-BoS-14/146)</v>
      </c>
      <c r="AJ22" s="2" t="str">
        <f>A90</f>
        <v>Guideline 18 - Communication with the college before setting a capital add-on at group level</v>
      </c>
      <c r="AK22" s="2" t="str">
        <f t="shared" ref="AK22:BN22" si="23">B90</f>
        <v>Yes</v>
      </c>
      <c r="AL22" s="2" t="str">
        <f t="shared" si="23"/>
        <v>IC</v>
      </c>
      <c r="AM22" s="2" t="str">
        <f t="shared" si="23"/>
        <v>Yes</v>
      </c>
      <c r="AN22" s="2" t="str">
        <f t="shared" si="23"/>
        <v>Yes</v>
      </c>
      <c r="AO22" s="2" t="str">
        <f t="shared" si="23"/>
        <v>IC</v>
      </c>
      <c r="AP22" s="2" t="str">
        <f t="shared" si="23"/>
        <v>Yes</v>
      </c>
      <c r="AQ22" s="2" t="str">
        <f t="shared" si="23"/>
        <v>Yes</v>
      </c>
      <c r="AR22" s="2" t="str">
        <f t="shared" si="23"/>
        <v>IC</v>
      </c>
      <c r="AS22" s="2" t="str">
        <f t="shared" si="23"/>
        <v>IC</v>
      </c>
      <c r="AT22" s="2" t="str">
        <f t="shared" si="23"/>
        <v>IC</v>
      </c>
      <c r="AU22" s="2" t="str">
        <f t="shared" si="23"/>
        <v>Yes</v>
      </c>
      <c r="AV22" s="2" t="str">
        <f t="shared" si="23"/>
        <v>No</v>
      </c>
      <c r="AW22" s="2" t="str">
        <f t="shared" si="23"/>
        <v>Yes</v>
      </c>
      <c r="AX22" s="2" t="str">
        <f t="shared" si="23"/>
        <v>IC</v>
      </c>
      <c r="AY22" s="2" t="str">
        <f t="shared" si="23"/>
        <v>IC</v>
      </c>
      <c r="AZ22" s="2" t="str">
        <f t="shared" si="23"/>
        <v>IC</v>
      </c>
      <c r="BA22" s="2" t="str">
        <f t="shared" si="23"/>
        <v>Yes</v>
      </c>
      <c r="BB22" s="2" t="str">
        <f t="shared" si="23"/>
        <v>IC</v>
      </c>
      <c r="BC22" s="2" t="str">
        <f t="shared" si="23"/>
        <v>IC</v>
      </c>
      <c r="BD22" s="2" t="str">
        <f t="shared" si="23"/>
        <v>Yes</v>
      </c>
      <c r="BE22" s="2" t="str">
        <f t="shared" si="23"/>
        <v>IC</v>
      </c>
      <c r="BF22" s="2" t="str">
        <f t="shared" si="23"/>
        <v>IC</v>
      </c>
      <c r="BG22" s="2" t="str">
        <f t="shared" si="23"/>
        <v>Yes</v>
      </c>
      <c r="BH22" s="2" t="str">
        <f t="shared" si="23"/>
        <v>IC</v>
      </c>
      <c r="BI22" s="2" t="str">
        <f t="shared" si="23"/>
        <v>IC</v>
      </c>
      <c r="BJ22" s="2" t="str">
        <f t="shared" si="23"/>
        <v>IC</v>
      </c>
      <c r="BK22" s="2" t="str">
        <f t="shared" si="23"/>
        <v>IC</v>
      </c>
      <c r="BL22" s="2" t="str">
        <f t="shared" si="23"/>
        <v>IC</v>
      </c>
      <c r="BM22" s="2" t="str">
        <f t="shared" si="23"/>
        <v>Yes</v>
      </c>
      <c r="BN22" s="2" t="str">
        <f t="shared" si="23"/>
        <v>IC</v>
      </c>
    </row>
    <row r="23" spans="1:66"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I23" s="2" t="str">
        <f t="shared" si="2"/>
        <v>Guidelines on operational functioning of colleges (EIOPA-BoS-14/146)</v>
      </c>
      <c r="AJ23" s="2" t="str">
        <f>A95</f>
        <v>Guideline 19 - Ad-hoc exchange of information</v>
      </c>
      <c r="AK23" s="2" t="str">
        <f t="shared" ref="AK23:BN23" si="24">B95</f>
        <v>Yes</v>
      </c>
      <c r="AL23" s="2" t="str">
        <f t="shared" si="24"/>
        <v>IC</v>
      </c>
      <c r="AM23" s="2" t="str">
        <f t="shared" si="24"/>
        <v>Yes</v>
      </c>
      <c r="AN23" s="2" t="str">
        <f t="shared" si="24"/>
        <v>Yes</v>
      </c>
      <c r="AO23" s="2" t="str">
        <f t="shared" si="24"/>
        <v>Yes</v>
      </c>
      <c r="AP23" s="2" t="str">
        <f t="shared" si="24"/>
        <v>Yes</v>
      </c>
      <c r="AQ23" s="2" t="str">
        <f t="shared" si="24"/>
        <v>Yes</v>
      </c>
      <c r="AR23" s="2" t="str">
        <f t="shared" si="24"/>
        <v>IC</v>
      </c>
      <c r="AS23" s="2" t="str">
        <f t="shared" si="24"/>
        <v>IC</v>
      </c>
      <c r="AT23" s="2" t="str">
        <f t="shared" si="24"/>
        <v>IC</v>
      </c>
      <c r="AU23" s="2" t="str">
        <f t="shared" si="24"/>
        <v>Yes</v>
      </c>
      <c r="AV23" s="2" t="str">
        <f t="shared" si="24"/>
        <v>IC</v>
      </c>
      <c r="AW23" s="2" t="str">
        <f t="shared" si="24"/>
        <v>Yes</v>
      </c>
      <c r="AX23" s="2" t="str">
        <f t="shared" si="24"/>
        <v>IC</v>
      </c>
      <c r="AY23" s="2" t="str">
        <f t="shared" si="24"/>
        <v>IC</v>
      </c>
      <c r="AZ23" s="2" t="str">
        <f t="shared" si="24"/>
        <v>IC</v>
      </c>
      <c r="BA23" s="2" t="str">
        <f t="shared" si="24"/>
        <v>Yes</v>
      </c>
      <c r="BB23" s="2" t="str">
        <f t="shared" si="24"/>
        <v>IC</v>
      </c>
      <c r="BC23" s="2" t="str">
        <f t="shared" si="24"/>
        <v>IC</v>
      </c>
      <c r="BD23" s="2" t="str">
        <f t="shared" si="24"/>
        <v>Yes</v>
      </c>
      <c r="BE23" s="2" t="str">
        <f t="shared" si="24"/>
        <v>IC</v>
      </c>
      <c r="BF23" s="2" t="str">
        <f t="shared" si="24"/>
        <v>IC</v>
      </c>
      <c r="BG23" s="2" t="str">
        <f t="shared" si="24"/>
        <v>Yes</v>
      </c>
      <c r="BH23" s="2" t="str">
        <f t="shared" si="24"/>
        <v>Yes</v>
      </c>
      <c r="BI23" s="2" t="str">
        <f t="shared" si="24"/>
        <v>Yes</v>
      </c>
      <c r="BJ23" s="2" t="str">
        <f t="shared" si="24"/>
        <v>IC</v>
      </c>
      <c r="BK23" s="2" t="str">
        <f t="shared" si="24"/>
        <v>IC</v>
      </c>
      <c r="BL23" s="2" t="str">
        <f t="shared" si="24"/>
        <v>IC</v>
      </c>
      <c r="BM23" s="2" t="str">
        <f t="shared" si="24"/>
        <v>Yes</v>
      </c>
      <c r="BN23" s="2" t="str">
        <f t="shared" si="24"/>
        <v>IC</v>
      </c>
    </row>
    <row r="24" spans="1:66"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I24" s="2" t="str">
        <f t="shared" si="2"/>
        <v>Guidelines on operational functioning of colleges (EIOPA-BoS-14/146)</v>
      </c>
      <c r="AJ24" s="2" t="str">
        <f>A100</f>
        <v xml:space="preserve">Guideline 20 – Joint on-site examinations </v>
      </c>
      <c r="AK24" s="2" t="str">
        <f t="shared" ref="AK24:BN24" si="25">B100</f>
        <v>Yes</v>
      </c>
      <c r="AL24" s="2" t="str">
        <f t="shared" si="25"/>
        <v>IC</v>
      </c>
      <c r="AM24" s="2" t="str">
        <f t="shared" si="25"/>
        <v>Yes</v>
      </c>
      <c r="AN24" s="2" t="str">
        <f t="shared" si="25"/>
        <v>Yes</v>
      </c>
      <c r="AO24" s="2" t="str">
        <f t="shared" si="25"/>
        <v>Yes</v>
      </c>
      <c r="AP24" s="2" t="str">
        <f t="shared" si="25"/>
        <v>Yes</v>
      </c>
      <c r="AQ24" s="2" t="str">
        <f t="shared" si="25"/>
        <v>Yes</v>
      </c>
      <c r="AR24" s="2" t="str">
        <f t="shared" si="25"/>
        <v>IC</v>
      </c>
      <c r="AS24" s="2" t="str">
        <f t="shared" si="25"/>
        <v>IC</v>
      </c>
      <c r="AT24" s="2" t="str">
        <f t="shared" si="25"/>
        <v>IC</v>
      </c>
      <c r="AU24" s="2" t="str">
        <f t="shared" si="25"/>
        <v>Yes</v>
      </c>
      <c r="AV24" s="2" t="str">
        <f t="shared" si="25"/>
        <v>IC</v>
      </c>
      <c r="AW24" s="2" t="str">
        <f t="shared" si="25"/>
        <v>Yes</v>
      </c>
      <c r="AX24" s="2" t="str">
        <f t="shared" si="25"/>
        <v>IC</v>
      </c>
      <c r="AY24" s="2" t="str">
        <f t="shared" si="25"/>
        <v>IC</v>
      </c>
      <c r="AZ24" s="2" t="str">
        <f t="shared" si="25"/>
        <v>IC</v>
      </c>
      <c r="BA24" s="2" t="str">
        <f t="shared" si="25"/>
        <v>Yes</v>
      </c>
      <c r="BB24" s="2" t="str">
        <f t="shared" si="25"/>
        <v>IC</v>
      </c>
      <c r="BC24" s="2" t="str">
        <f t="shared" si="25"/>
        <v>IC</v>
      </c>
      <c r="BD24" s="2" t="str">
        <f t="shared" si="25"/>
        <v>Yes</v>
      </c>
      <c r="BE24" s="2" t="str">
        <f t="shared" si="25"/>
        <v>IC</v>
      </c>
      <c r="BF24" s="2" t="str">
        <f t="shared" si="25"/>
        <v>IC</v>
      </c>
      <c r="BG24" s="2" t="str">
        <f t="shared" si="25"/>
        <v>Yes</v>
      </c>
      <c r="BH24" s="2" t="str">
        <f t="shared" si="25"/>
        <v>IC</v>
      </c>
      <c r="BI24" s="2" t="str">
        <f t="shared" si="25"/>
        <v>IC</v>
      </c>
      <c r="BJ24" s="2" t="str">
        <f t="shared" si="25"/>
        <v>IC</v>
      </c>
      <c r="BK24" s="2" t="str">
        <f t="shared" si="25"/>
        <v>IC</v>
      </c>
      <c r="BL24" s="2" t="str">
        <f t="shared" si="25"/>
        <v>IC</v>
      </c>
      <c r="BM24" s="2" t="str">
        <f t="shared" si="25"/>
        <v>Yes</v>
      </c>
      <c r="BN24" s="2" t="str">
        <f t="shared" si="25"/>
        <v>IC</v>
      </c>
    </row>
    <row r="25" spans="1:66" ht="49.5" customHeight="1" x14ac:dyDescent="0.2">
      <c r="A25" s="9" t="s">
        <v>112</v>
      </c>
      <c r="B25" s="38" t="str">
        <f>IF(B26="X","IC",IF(B27="X","Yes",IF(B28="X","No",IF(#REF!="X","n/a","missing"))))</f>
        <v>Yes</v>
      </c>
      <c r="C25" s="38" t="str">
        <f>IF(C26="X","IC",IF(C27="X","Yes",IF(C28="X","No",IF(#REF!="X","n/a","missing"))))</f>
        <v>IC</v>
      </c>
      <c r="D25" s="38" t="str">
        <f>IF(D26="X","IC",IF(D27="X","Yes",IF(D28="X","No",IF(#REF!="X","n/a","missing"))))</f>
        <v>Yes</v>
      </c>
      <c r="E25" s="38" t="str">
        <f>IF(E26="X","IC",IF(E27="X","Yes",IF(E28="X","No",IF(#REF!="X","n/a","missing"))))</f>
        <v>Yes</v>
      </c>
      <c r="F25" s="38" t="str">
        <f>IF(F26="X","IC",IF(F27="X","Yes",IF(F28="X","No",IF(#REF!="X","n/a","missing"))))</f>
        <v>Yes</v>
      </c>
      <c r="G25" s="38" t="str">
        <f>IF(G26="X","IC",IF(G27="X","Yes",IF(G28="X","No",IF(#REF!="X","n/a","missing"))))</f>
        <v>Yes</v>
      </c>
      <c r="H25" s="38" t="str">
        <f>IF(H26="X","IC",IF(H27="X","Yes",IF(H28="X","No",IF(#REF!="X","n/a","missing"))))</f>
        <v>Yes</v>
      </c>
      <c r="I25" s="38" t="str">
        <f>IF(I26="X","IC",IF(I27="X","Yes",IF(I28="X","No",IF(#REF!="X","n/a","missing"))))</f>
        <v>IC</v>
      </c>
      <c r="J25" s="38" t="str">
        <f>IF(J26="X","IC",IF(J27="X","Yes",IF(J28="X","No",IF(#REF!="X","n/a","missing"))))</f>
        <v>IC</v>
      </c>
      <c r="K25" s="38" t="str">
        <f>IF(K26="X","IC",IF(K27="X","Yes",IF(K28="X","No",IF(#REF!="X","n/a","missing"))))</f>
        <v>IC</v>
      </c>
      <c r="L25" s="38" t="str">
        <f>IF(L26="X","IC",IF(L27="X","Yes",IF(L28="X","No",IF(#REF!="X","n/a","missing"))))</f>
        <v>Yes</v>
      </c>
      <c r="M25" s="38" t="str">
        <f>IF(M26="X","IC",IF(M27="X","Yes",IF(M28="X","No",IF(#REF!="X","n/a","missing"))))</f>
        <v>Yes</v>
      </c>
      <c r="N25" s="38" t="str">
        <f>IF(N26="X","IC",IF(N27="X","Yes",IF(N28="X","No",IF(#REF!="X","n/a","missing"))))</f>
        <v>Yes</v>
      </c>
      <c r="O25" s="38" t="str">
        <f>IF(O26="X","IC",IF(O27="X","Yes",IF(O28="X","No",IF(#REF!="X","n/a","missing"))))</f>
        <v>IC</v>
      </c>
      <c r="P25" s="38" t="str">
        <f>IF(P26="X","IC",IF(P27="X","Yes",IF(P28="X","No",IF(#REF!="X","n/a","missing"))))</f>
        <v>IC</v>
      </c>
      <c r="Q25" s="38" t="str">
        <f>IF(Q26="X","IC",IF(Q27="X","Yes",IF(Q28="X","No",IF(#REF!="X","n/a","missing"))))</f>
        <v>IC</v>
      </c>
      <c r="R25" s="38" t="str">
        <f>IF(R26="X","IC",IF(R27="X","Yes",IF(R28="X","No",IF(#REF!="X","n/a","missing"))))</f>
        <v>Yes</v>
      </c>
      <c r="S25" s="38" t="str">
        <f>IF(S26="X","IC",IF(S27="X","Yes",IF(S28="X","No",IF(#REF!="X","n/a","missing"))))</f>
        <v>IC</v>
      </c>
      <c r="T25" s="38" t="str">
        <f>IF(T26="X","IC",IF(T27="X","Yes",IF(T28="X","No",IF(#REF!="X","n/a","missing"))))</f>
        <v>IC</v>
      </c>
      <c r="U25" s="38" t="str">
        <f>IF(U26="X","IC",IF(U27="X","Yes",IF(U28="X","No",IF(#REF!="X","n/a","missing"))))</f>
        <v>Yes</v>
      </c>
      <c r="V25" s="38" t="str">
        <f>IF(V26="X","IC",IF(V27="X","Yes",IF(V28="X","No",IF(#REF!="X","n/a","missing"))))</f>
        <v>IC</v>
      </c>
      <c r="W25" s="38" t="str">
        <f>IF(W26="X","IC",IF(W27="X","Yes",IF(W28="X","No",IF(#REF!="X","n/a","missing"))))</f>
        <v>IC</v>
      </c>
      <c r="X25" s="38" t="str">
        <f>IF(X26="X","IC",IF(X27="X","Yes",IF(X28="X","No",IF(#REF!="X","n/a","missing"))))</f>
        <v>Yes</v>
      </c>
      <c r="Y25" s="38" t="str">
        <f>IF(Y26="X","IC",IF(Y27="X","Yes",IF(Y28="X","No",IF(#REF!="X","n/a","missing"))))</f>
        <v>Yes</v>
      </c>
      <c r="Z25" s="38" t="str">
        <f>IF(Z26="X","IC",IF(Z27="X","Yes",IF(Z28="X","No",IF(#REF!="X","n/a","missing"))))</f>
        <v>Yes</v>
      </c>
      <c r="AA25" s="38" t="str">
        <f>IF(AA26="X","IC",IF(AA27="X","Yes",IF(AA28="X","No",IF(#REF!="X","n/a","missing"))))</f>
        <v>IC</v>
      </c>
      <c r="AB25" s="38" t="str">
        <f>IF(AB26="X","IC",IF(AB27="X","Yes",IF(AB28="X","No",IF(#REF!="X","n/a","missing"))))</f>
        <v>IC</v>
      </c>
      <c r="AC25" s="38" t="str">
        <f>IF(AC26="X","IC",IF(AC27="X","Yes",IF(AC28="X","No",IF(#REF!="X","n/a","missing"))))</f>
        <v>IC</v>
      </c>
      <c r="AD25" s="38" t="str">
        <f>IF(AD26="X","IC",IF(AD27="X","Yes",IF(AD28="X","No",IF(#REF!="X","n/a","missing"))))</f>
        <v>Yes</v>
      </c>
      <c r="AE25" s="38" t="str">
        <f>IF(AE26="X","IC",IF(AE27="X","Yes",IF(AE28="X","No",IF(#REF!="X","n/a","missing"))))</f>
        <v>IC</v>
      </c>
      <c r="AI25" s="2" t="str">
        <f t="shared" si="2"/>
        <v>Guidelines on operational functioning of colleges (EIOPA-BoS-14/146)</v>
      </c>
      <c r="AJ25" s="2" t="str">
        <f>A105</f>
        <v xml:space="preserve">Guideline 21 – On-site examinations </v>
      </c>
      <c r="AK25" s="2" t="str">
        <f t="shared" ref="AK25:BN25" si="26">B105</f>
        <v>Yes</v>
      </c>
      <c r="AL25" s="2" t="str">
        <f t="shared" si="26"/>
        <v>IC</v>
      </c>
      <c r="AM25" s="2" t="str">
        <f t="shared" si="26"/>
        <v>Yes</v>
      </c>
      <c r="AN25" s="2" t="str">
        <f t="shared" si="26"/>
        <v>Yes</v>
      </c>
      <c r="AO25" s="2" t="str">
        <f t="shared" si="26"/>
        <v>Yes</v>
      </c>
      <c r="AP25" s="2" t="str">
        <f t="shared" si="26"/>
        <v>Yes</v>
      </c>
      <c r="AQ25" s="2" t="str">
        <f t="shared" si="26"/>
        <v>Yes</v>
      </c>
      <c r="AR25" s="2" t="str">
        <f t="shared" si="26"/>
        <v>IC</v>
      </c>
      <c r="AS25" s="2" t="str">
        <f t="shared" si="26"/>
        <v>IC</v>
      </c>
      <c r="AT25" s="2" t="str">
        <f t="shared" si="26"/>
        <v>IC</v>
      </c>
      <c r="AU25" s="2" t="str">
        <f t="shared" si="26"/>
        <v>Yes</v>
      </c>
      <c r="AV25" s="2" t="str">
        <f t="shared" si="26"/>
        <v>IC</v>
      </c>
      <c r="AW25" s="2" t="str">
        <f t="shared" si="26"/>
        <v>Yes</v>
      </c>
      <c r="AX25" s="2" t="str">
        <f t="shared" si="26"/>
        <v>IC</v>
      </c>
      <c r="AY25" s="2" t="str">
        <f t="shared" si="26"/>
        <v>IC</v>
      </c>
      <c r="AZ25" s="2" t="str">
        <f t="shared" si="26"/>
        <v>IC</v>
      </c>
      <c r="BA25" s="2" t="str">
        <f t="shared" si="26"/>
        <v>Yes</v>
      </c>
      <c r="BB25" s="2" t="str">
        <f t="shared" si="26"/>
        <v>IC</v>
      </c>
      <c r="BC25" s="2" t="str">
        <f t="shared" si="26"/>
        <v>IC</v>
      </c>
      <c r="BD25" s="2" t="str">
        <f t="shared" si="26"/>
        <v>Yes</v>
      </c>
      <c r="BE25" s="2" t="str">
        <f t="shared" si="26"/>
        <v>IC</v>
      </c>
      <c r="BF25" s="2" t="str">
        <f t="shared" si="26"/>
        <v>IC</v>
      </c>
      <c r="BG25" s="2" t="str">
        <f t="shared" si="26"/>
        <v>Yes</v>
      </c>
      <c r="BH25" s="2" t="str">
        <f t="shared" si="26"/>
        <v>Yes</v>
      </c>
      <c r="BI25" s="2" t="str">
        <f t="shared" si="26"/>
        <v>Yes</v>
      </c>
      <c r="BJ25" s="2" t="str">
        <f t="shared" si="26"/>
        <v>IC</v>
      </c>
      <c r="BK25" s="2" t="str">
        <f t="shared" si="26"/>
        <v>IC</v>
      </c>
      <c r="BL25" s="2" t="str">
        <f t="shared" si="26"/>
        <v>IC</v>
      </c>
      <c r="BM25" s="2" t="str">
        <f t="shared" si="26"/>
        <v>Yes</v>
      </c>
      <c r="BN25" s="2" t="str">
        <f t="shared" si="26"/>
        <v>IC</v>
      </c>
    </row>
    <row r="26" spans="1:66" x14ac:dyDescent="0.2">
      <c r="A26" s="5" t="s">
        <v>33</v>
      </c>
      <c r="B26" s="6"/>
      <c r="C26" s="6" t="s">
        <v>106</v>
      </c>
      <c r="D26" s="6"/>
      <c r="E26" s="6"/>
      <c r="F26" s="6"/>
      <c r="G26" s="6"/>
      <c r="H26" s="6"/>
      <c r="I26" s="6" t="s">
        <v>106</v>
      </c>
      <c r="J26" s="6" t="s">
        <v>106</v>
      </c>
      <c r="K26" s="6" t="s">
        <v>106</v>
      </c>
      <c r="L26" s="6"/>
      <c r="M26" s="6"/>
      <c r="N26" s="6"/>
      <c r="O26" s="6" t="s">
        <v>106</v>
      </c>
      <c r="P26" s="6" t="s">
        <v>106</v>
      </c>
      <c r="Q26" s="6" t="s">
        <v>106</v>
      </c>
      <c r="R26" s="6"/>
      <c r="S26" s="6" t="s">
        <v>106</v>
      </c>
      <c r="T26" s="6" t="s">
        <v>106</v>
      </c>
      <c r="U26" s="6"/>
      <c r="V26" s="6" t="s">
        <v>106</v>
      </c>
      <c r="W26" s="6" t="s">
        <v>106</v>
      </c>
      <c r="X26" s="6"/>
      <c r="Y26" s="6"/>
      <c r="Z26" s="6"/>
      <c r="AA26" s="6" t="s">
        <v>106</v>
      </c>
      <c r="AB26" s="6" t="s">
        <v>106</v>
      </c>
      <c r="AC26" s="6" t="s">
        <v>106</v>
      </c>
      <c r="AD26" s="6"/>
      <c r="AE26" s="6" t="s">
        <v>106</v>
      </c>
      <c r="AI26" s="2" t="str">
        <f t="shared" si="2"/>
        <v>Guidelines on operational functioning of colleges (EIOPA-BoS-14/146)</v>
      </c>
      <c r="AJ26" s="2" t="str">
        <f>A110</f>
        <v>Guideline 22 - Organisation of sharing and delegation of tasks</v>
      </c>
      <c r="AK26" s="2" t="str">
        <f t="shared" ref="AK26:BN26" si="27">B110</f>
        <v>Yes</v>
      </c>
      <c r="AL26" s="2" t="str">
        <f t="shared" si="27"/>
        <v>IC</v>
      </c>
      <c r="AM26" s="2" t="str">
        <f t="shared" si="27"/>
        <v>Yes</v>
      </c>
      <c r="AN26" s="2" t="str">
        <f t="shared" si="27"/>
        <v>Yes</v>
      </c>
      <c r="AO26" s="2" t="str">
        <f t="shared" si="27"/>
        <v>Yes</v>
      </c>
      <c r="AP26" s="2" t="str">
        <f t="shared" si="27"/>
        <v>Yes</v>
      </c>
      <c r="AQ26" s="2" t="str">
        <f t="shared" si="27"/>
        <v>Yes</v>
      </c>
      <c r="AR26" s="2" t="str">
        <f t="shared" si="27"/>
        <v>IC</v>
      </c>
      <c r="AS26" s="2" t="str">
        <f t="shared" si="27"/>
        <v>IC</v>
      </c>
      <c r="AT26" s="2" t="str">
        <f t="shared" si="27"/>
        <v>IC</v>
      </c>
      <c r="AU26" s="2" t="str">
        <f t="shared" si="27"/>
        <v>Yes</v>
      </c>
      <c r="AV26" s="2" t="str">
        <f t="shared" si="27"/>
        <v>IC</v>
      </c>
      <c r="AW26" s="2" t="str">
        <f t="shared" si="27"/>
        <v>Yes</v>
      </c>
      <c r="AX26" s="2" t="str">
        <f t="shared" si="27"/>
        <v>IC</v>
      </c>
      <c r="AY26" s="2" t="str">
        <f t="shared" si="27"/>
        <v>IC</v>
      </c>
      <c r="AZ26" s="2" t="str">
        <f t="shared" si="27"/>
        <v>IC</v>
      </c>
      <c r="BA26" s="2" t="str">
        <f t="shared" si="27"/>
        <v>Yes</v>
      </c>
      <c r="BB26" s="2" t="str">
        <f t="shared" si="27"/>
        <v>IC</v>
      </c>
      <c r="BC26" s="2" t="str">
        <f t="shared" si="27"/>
        <v>IC</v>
      </c>
      <c r="BD26" s="2" t="str">
        <f t="shared" si="27"/>
        <v>Yes</v>
      </c>
      <c r="BE26" s="2" t="str">
        <f t="shared" si="27"/>
        <v>IC</v>
      </c>
      <c r="BF26" s="2" t="str">
        <f t="shared" si="27"/>
        <v>IC</v>
      </c>
      <c r="BG26" s="2" t="str">
        <f t="shared" si="27"/>
        <v>Yes</v>
      </c>
      <c r="BH26" s="2" t="str">
        <f t="shared" si="27"/>
        <v>IC</v>
      </c>
      <c r="BI26" s="2" t="str">
        <f t="shared" si="27"/>
        <v>Yes</v>
      </c>
      <c r="BJ26" s="2" t="str">
        <f t="shared" si="27"/>
        <v>IC</v>
      </c>
      <c r="BK26" s="2" t="str">
        <f t="shared" si="27"/>
        <v>IC</v>
      </c>
      <c r="BL26" s="2" t="str">
        <f t="shared" si="27"/>
        <v>IC</v>
      </c>
      <c r="BM26" s="2" t="str">
        <f t="shared" si="27"/>
        <v>Yes</v>
      </c>
      <c r="BN26" s="2" t="str">
        <f t="shared" si="27"/>
        <v>IC</v>
      </c>
    </row>
    <row r="27" spans="1:66" x14ac:dyDescent="0.2">
      <c r="A27" s="5" t="s">
        <v>34</v>
      </c>
      <c r="B27" s="6" t="s">
        <v>106</v>
      </c>
      <c r="C27" s="6"/>
      <c r="D27" s="6" t="s">
        <v>106</v>
      </c>
      <c r="E27" s="6" t="s">
        <v>106</v>
      </c>
      <c r="F27" s="6" t="s">
        <v>106</v>
      </c>
      <c r="G27" s="6" t="s">
        <v>106</v>
      </c>
      <c r="H27" s="6" t="s">
        <v>106</v>
      </c>
      <c r="I27" s="6"/>
      <c r="J27" s="6"/>
      <c r="K27" s="6"/>
      <c r="L27" s="6" t="s">
        <v>106</v>
      </c>
      <c r="M27" s="6" t="s">
        <v>106</v>
      </c>
      <c r="N27" s="6" t="s">
        <v>106</v>
      </c>
      <c r="O27" s="6"/>
      <c r="P27" s="6"/>
      <c r="Q27" s="6"/>
      <c r="R27" s="6" t="s">
        <v>106</v>
      </c>
      <c r="S27" s="6"/>
      <c r="T27" s="6"/>
      <c r="U27" s="6" t="s">
        <v>106</v>
      </c>
      <c r="V27" s="6"/>
      <c r="W27" s="6"/>
      <c r="X27" s="6" t="s">
        <v>106</v>
      </c>
      <c r="Y27" s="6" t="s">
        <v>106</v>
      </c>
      <c r="Z27" s="6" t="s">
        <v>106</v>
      </c>
      <c r="AA27" s="6"/>
      <c r="AB27" s="6"/>
      <c r="AC27" s="6"/>
      <c r="AD27" s="6" t="s">
        <v>106</v>
      </c>
      <c r="AE27" s="6"/>
      <c r="AI27" s="2" t="str">
        <f t="shared" si="2"/>
        <v>Guidelines on operational functioning of colleges (EIOPA-BoS-14/146)</v>
      </c>
      <c r="AJ27" s="2" t="str">
        <f>A115</f>
        <v>Guideline 23 - Procedures for sharing and delegating tasks</v>
      </c>
      <c r="AK27" s="2" t="str">
        <f t="shared" ref="AK27:BN27" si="28">B115</f>
        <v>Yes</v>
      </c>
      <c r="AL27" s="2" t="str">
        <f t="shared" si="28"/>
        <v>IC</v>
      </c>
      <c r="AM27" s="2" t="str">
        <f t="shared" si="28"/>
        <v>Yes</v>
      </c>
      <c r="AN27" s="2" t="str">
        <f t="shared" si="28"/>
        <v>Yes</v>
      </c>
      <c r="AO27" s="2" t="str">
        <f t="shared" si="28"/>
        <v>Yes</v>
      </c>
      <c r="AP27" s="2" t="str">
        <f t="shared" si="28"/>
        <v>Yes</v>
      </c>
      <c r="AQ27" s="2" t="str">
        <f t="shared" si="28"/>
        <v>Yes</v>
      </c>
      <c r="AR27" s="2" t="str">
        <f t="shared" si="28"/>
        <v>IC</v>
      </c>
      <c r="AS27" s="2" t="str">
        <f t="shared" si="28"/>
        <v>IC</v>
      </c>
      <c r="AT27" s="2" t="str">
        <f t="shared" si="28"/>
        <v>IC</v>
      </c>
      <c r="AU27" s="2" t="str">
        <f t="shared" si="28"/>
        <v>Yes</v>
      </c>
      <c r="AV27" s="2" t="str">
        <f t="shared" si="28"/>
        <v>IC</v>
      </c>
      <c r="AW27" s="2" t="str">
        <f t="shared" si="28"/>
        <v>Yes</v>
      </c>
      <c r="AX27" s="2" t="str">
        <f t="shared" si="28"/>
        <v>IC</v>
      </c>
      <c r="AY27" s="2" t="str">
        <f t="shared" si="28"/>
        <v>IC</v>
      </c>
      <c r="AZ27" s="2" t="str">
        <f t="shared" si="28"/>
        <v>IC</v>
      </c>
      <c r="BA27" s="2" t="str">
        <f t="shared" si="28"/>
        <v>Yes</v>
      </c>
      <c r="BB27" s="2" t="str">
        <f t="shared" si="28"/>
        <v>IC</v>
      </c>
      <c r="BC27" s="2" t="str">
        <f t="shared" si="28"/>
        <v>IC</v>
      </c>
      <c r="BD27" s="2" t="str">
        <f t="shared" si="28"/>
        <v>Yes</v>
      </c>
      <c r="BE27" s="2" t="str">
        <f t="shared" si="28"/>
        <v>IC</v>
      </c>
      <c r="BF27" s="2" t="str">
        <f t="shared" si="28"/>
        <v>IC</v>
      </c>
      <c r="BG27" s="2" t="str">
        <f t="shared" si="28"/>
        <v>Yes</v>
      </c>
      <c r="BH27" s="2" t="str">
        <f t="shared" si="28"/>
        <v>IC</v>
      </c>
      <c r="BI27" s="2" t="str">
        <f t="shared" si="28"/>
        <v>Yes</v>
      </c>
      <c r="BJ27" s="2" t="str">
        <f t="shared" si="28"/>
        <v>IC</v>
      </c>
      <c r="BK27" s="2" t="str">
        <f t="shared" si="28"/>
        <v>IC</v>
      </c>
      <c r="BL27" s="2" t="str">
        <f t="shared" si="28"/>
        <v>IC</v>
      </c>
      <c r="BM27" s="2" t="str">
        <f t="shared" si="28"/>
        <v>Yes</v>
      </c>
      <c r="BN27" s="2" t="str">
        <f t="shared" si="28"/>
        <v>IC</v>
      </c>
    </row>
    <row r="28" spans="1:66"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I28" s="2" t="str">
        <f t="shared" si="2"/>
        <v>Guidelines on operational functioning of colleges (EIOPA-BoS-14/146)</v>
      </c>
      <c r="AJ28" s="2" t="str">
        <f>A120</f>
        <v>Guideline 24 - Documentation of sharing and delegation of tasks within the college</v>
      </c>
      <c r="AK28" s="2" t="str">
        <f t="shared" ref="AK28:BN28" si="29">B120</f>
        <v>Yes</v>
      </c>
      <c r="AL28" s="2" t="str">
        <f t="shared" si="29"/>
        <v>IC</v>
      </c>
      <c r="AM28" s="2" t="str">
        <f t="shared" si="29"/>
        <v>Yes</v>
      </c>
      <c r="AN28" s="2" t="str">
        <f t="shared" si="29"/>
        <v>Yes</v>
      </c>
      <c r="AO28" s="2" t="str">
        <f t="shared" si="29"/>
        <v>Yes</v>
      </c>
      <c r="AP28" s="2" t="str">
        <f t="shared" si="29"/>
        <v>Yes</v>
      </c>
      <c r="AQ28" s="2" t="str">
        <f t="shared" si="29"/>
        <v>Yes</v>
      </c>
      <c r="AR28" s="2" t="str">
        <f t="shared" si="29"/>
        <v>IC</v>
      </c>
      <c r="AS28" s="2" t="str">
        <f t="shared" si="29"/>
        <v>IC</v>
      </c>
      <c r="AT28" s="2" t="str">
        <f t="shared" si="29"/>
        <v>IC</v>
      </c>
      <c r="AU28" s="2" t="str">
        <f t="shared" si="29"/>
        <v>Yes</v>
      </c>
      <c r="AV28" s="2" t="str">
        <f t="shared" si="29"/>
        <v>IC</v>
      </c>
      <c r="AW28" s="2" t="str">
        <f t="shared" si="29"/>
        <v>Yes</v>
      </c>
      <c r="AX28" s="2" t="str">
        <f t="shared" si="29"/>
        <v>IC</v>
      </c>
      <c r="AY28" s="2" t="str">
        <f t="shared" si="29"/>
        <v>IC</v>
      </c>
      <c r="AZ28" s="2" t="str">
        <f t="shared" si="29"/>
        <v>IC</v>
      </c>
      <c r="BA28" s="2" t="str">
        <f t="shared" si="29"/>
        <v>Yes</v>
      </c>
      <c r="BB28" s="2" t="str">
        <f t="shared" si="29"/>
        <v>IC</v>
      </c>
      <c r="BC28" s="2" t="str">
        <f t="shared" si="29"/>
        <v>IC</v>
      </c>
      <c r="BD28" s="2" t="str">
        <f t="shared" si="29"/>
        <v>Yes</v>
      </c>
      <c r="BE28" s="2" t="str">
        <f t="shared" si="29"/>
        <v>IC</v>
      </c>
      <c r="BF28" s="2" t="str">
        <f t="shared" si="29"/>
        <v>IC</v>
      </c>
      <c r="BG28" s="2" t="str">
        <f t="shared" si="29"/>
        <v>Yes</v>
      </c>
      <c r="BH28" s="2" t="str">
        <f t="shared" si="29"/>
        <v>IC</v>
      </c>
      <c r="BI28" s="2" t="str">
        <f t="shared" si="29"/>
        <v>Yes</v>
      </c>
      <c r="BJ28" s="2" t="str">
        <f t="shared" si="29"/>
        <v>IC</v>
      </c>
      <c r="BK28" s="2" t="str">
        <f t="shared" si="29"/>
        <v>IC</v>
      </c>
      <c r="BL28" s="2" t="str">
        <f t="shared" si="29"/>
        <v>IC</v>
      </c>
      <c r="BM28" s="2" t="str">
        <f t="shared" si="29"/>
        <v>Yes</v>
      </c>
      <c r="BN28" s="2" t="str">
        <f t="shared" si="29"/>
        <v>IC</v>
      </c>
    </row>
    <row r="29" spans="1:66"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I29" s="2" t="str">
        <f t="shared" si="2"/>
        <v>Guidelines on operational functioning of colleges (EIOPA-BoS-14/146)</v>
      </c>
      <c r="AJ29" s="2" t="str">
        <f>A125</f>
        <v>Guideline 25 – Communication to supervised undertakings on sharing and delegation of tasks</v>
      </c>
      <c r="AK29" s="2" t="str">
        <f t="shared" ref="AK29:BN29" si="30">B125</f>
        <v>Yes</v>
      </c>
      <c r="AL29" s="2" t="str">
        <f t="shared" si="30"/>
        <v>IC</v>
      </c>
      <c r="AM29" s="2" t="str">
        <f t="shared" si="30"/>
        <v>Yes</v>
      </c>
      <c r="AN29" s="2" t="str">
        <f t="shared" si="30"/>
        <v>Yes</v>
      </c>
      <c r="AO29" s="2" t="str">
        <f t="shared" si="30"/>
        <v>Yes</v>
      </c>
      <c r="AP29" s="2" t="str">
        <f t="shared" si="30"/>
        <v>Yes</v>
      </c>
      <c r="AQ29" s="2" t="str">
        <f t="shared" si="30"/>
        <v>Yes</v>
      </c>
      <c r="AR29" s="2" t="str">
        <f t="shared" si="30"/>
        <v>IC</v>
      </c>
      <c r="AS29" s="2" t="str">
        <f t="shared" si="30"/>
        <v>IC</v>
      </c>
      <c r="AT29" s="2" t="str">
        <f t="shared" si="30"/>
        <v>IC</v>
      </c>
      <c r="AU29" s="2" t="str">
        <f t="shared" si="30"/>
        <v>Yes</v>
      </c>
      <c r="AV29" s="2" t="str">
        <f t="shared" si="30"/>
        <v>IC</v>
      </c>
      <c r="AW29" s="2" t="str">
        <f t="shared" si="30"/>
        <v>Yes</v>
      </c>
      <c r="AX29" s="2" t="str">
        <f t="shared" si="30"/>
        <v>IC</v>
      </c>
      <c r="AY29" s="2" t="str">
        <f t="shared" si="30"/>
        <v>IC</v>
      </c>
      <c r="AZ29" s="2" t="str">
        <f t="shared" si="30"/>
        <v>IC</v>
      </c>
      <c r="BA29" s="2" t="str">
        <f t="shared" si="30"/>
        <v>Yes</v>
      </c>
      <c r="BB29" s="2" t="str">
        <f t="shared" si="30"/>
        <v>IC</v>
      </c>
      <c r="BC29" s="2" t="str">
        <f t="shared" si="30"/>
        <v>IC</v>
      </c>
      <c r="BD29" s="2" t="str">
        <f t="shared" si="30"/>
        <v>Yes</v>
      </c>
      <c r="BE29" s="2" t="str">
        <f t="shared" si="30"/>
        <v>IC</v>
      </c>
      <c r="BF29" s="2" t="str">
        <f t="shared" si="30"/>
        <v>IC</v>
      </c>
      <c r="BG29" s="2" t="str">
        <f t="shared" si="30"/>
        <v>Yes</v>
      </c>
      <c r="BH29" s="2" t="str">
        <f t="shared" si="30"/>
        <v>IC</v>
      </c>
      <c r="BI29" s="2" t="str">
        <f t="shared" si="30"/>
        <v>Yes</v>
      </c>
      <c r="BJ29" s="2" t="str">
        <f t="shared" si="30"/>
        <v>IC</v>
      </c>
      <c r="BK29" s="2" t="str">
        <f t="shared" si="30"/>
        <v>IC</v>
      </c>
      <c r="BL29" s="2" t="str">
        <f t="shared" si="30"/>
        <v>IC</v>
      </c>
      <c r="BM29" s="2" t="str">
        <f t="shared" si="30"/>
        <v>Yes</v>
      </c>
      <c r="BN29" s="2" t="str">
        <f t="shared" si="30"/>
        <v>IC</v>
      </c>
    </row>
    <row r="30" spans="1:66" ht="39" customHeight="1" x14ac:dyDescent="0.2">
      <c r="A30" s="4" t="s">
        <v>113</v>
      </c>
      <c r="B30" s="38" t="str">
        <f t="shared" ref="B30:AD30" si="31">IF(B31="X","IC",IF(B32="X","Yes",IF(B33="X","No",IF(B35="X","n/a","missing"))))</f>
        <v>Yes</v>
      </c>
      <c r="C30" s="38" t="str">
        <f t="shared" si="31"/>
        <v>IC</v>
      </c>
      <c r="D30" s="38" t="str">
        <f t="shared" si="31"/>
        <v>Yes</v>
      </c>
      <c r="E30" s="38" t="str">
        <f t="shared" si="31"/>
        <v>Yes</v>
      </c>
      <c r="F30" s="38" t="str">
        <f t="shared" si="31"/>
        <v>IC</v>
      </c>
      <c r="G30" s="38" t="str">
        <f t="shared" si="31"/>
        <v>Yes</v>
      </c>
      <c r="H30" s="38" t="str">
        <f t="shared" si="31"/>
        <v>Yes</v>
      </c>
      <c r="I30" s="38" t="str">
        <f t="shared" si="31"/>
        <v>IC</v>
      </c>
      <c r="J30" s="38" t="str">
        <f t="shared" si="31"/>
        <v>IC</v>
      </c>
      <c r="K30" s="38" t="str">
        <f t="shared" si="31"/>
        <v>IC</v>
      </c>
      <c r="L30" s="38" t="str">
        <f t="shared" si="31"/>
        <v>Yes</v>
      </c>
      <c r="M30" s="38" t="str">
        <f t="shared" si="31"/>
        <v>Yes</v>
      </c>
      <c r="N30" s="38" t="str">
        <f t="shared" si="31"/>
        <v>Yes</v>
      </c>
      <c r="O30" s="38" t="str">
        <f t="shared" si="31"/>
        <v>IC</v>
      </c>
      <c r="P30" s="38" t="str">
        <f t="shared" si="31"/>
        <v>IC</v>
      </c>
      <c r="Q30" s="38" t="str">
        <f t="shared" si="31"/>
        <v>IC</v>
      </c>
      <c r="R30" s="38" t="str">
        <f t="shared" si="31"/>
        <v>Yes</v>
      </c>
      <c r="S30" s="38" t="str">
        <f t="shared" si="31"/>
        <v>IC</v>
      </c>
      <c r="T30" s="38" t="str">
        <f t="shared" si="31"/>
        <v>IC</v>
      </c>
      <c r="U30" s="38" t="str">
        <f t="shared" si="31"/>
        <v>Yes</v>
      </c>
      <c r="V30" s="38" t="str">
        <f t="shared" si="31"/>
        <v>IC</v>
      </c>
      <c r="W30" s="38" t="str">
        <f t="shared" si="31"/>
        <v>IC</v>
      </c>
      <c r="X30" s="38" t="str">
        <f t="shared" si="31"/>
        <v>Yes</v>
      </c>
      <c r="Y30" s="38" t="str">
        <f t="shared" si="31"/>
        <v>IC</v>
      </c>
      <c r="Z30" s="38" t="str">
        <f t="shared" si="31"/>
        <v>Yes</v>
      </c>
      <c r="AA30" s="38" t="str">
        <f t="shared" si="31"/>
        <v>IC</v>
      </c>
      <c r="AB30" s="38" t="str">
        <f t="shared" si="31"/>
        <v>IC</v>
      </c>
      <c r="AC30" s="38" t="str">
        <f t="shared" si="31"/>
        <v>IC</v>
      </c>
      <c r="AD30" s="38" t="str">
        <f t="shared" si="31"/>
        <v>Yes</v>
      </c>
      <c r="AE30" s="38" t="str">
        <f t="shared" ref="AE30" si="32">IF(AE31="X","IC",IF(AE32="X","Yes",IF(AE33="X","No",IF(AE35="X","n/a","missing"))))</f>
        <v>IC</v>
      </c>
      <c r="AI30" s="2" t="str">
        <f t="shared" si="2"/>
        <v>Guidelines on operational functioning of colleges (EIOPA-BoS-14/146)</v>
      </c>
      <c r="AJ30" s="2" t="str">
        <f>A130</f>
        <v>Guideline 26 - Impact of market-wide risks and financial sector developments on prudential supervision</v>
      </c>
      <c r="AK30" s="2" t="str">
        <f>B130</f>
        <v>Yes</v>
      </c>
      <c r="AL30" s="2" t="str">
        <f t="shared" ref="AL30:BN30" si="33">C130</f>
        <v>IC</v>
      </c>
      <c r="AM30" s="2" t="str">
        <f t="shared" si="33"/>
        <v>Yes</v>
      </c>
      <c r="AN30" s="2" t="str">
        <f t="shared" si="33"/>
        <v>Yes</v>
      </c>
      <c r="AO30" s="2" t="str">
        <f t="shared" si="33"/>
        <v>IC</v>
      </c>
      <c r="AP30" s="2" t="str">
        <f t="shared" si="33"/>
        <v>Yes</v>
      </c>
      <c r="AQ30" s="2" t="str">
        <f t="shared" si="33"/>
        <v>Yes</v>
      </c>
      <c r="AR30" s="2" t="str">
        <f t="shared" si="33"/>
        <v>IC</v>
      </c>
      <c r="AS30" s="2" t="str">
        <f t="shared" si="33"/>
        <v>IC</v>
      </c>
      <c r="AT30" s="2" t="str">
        <f t="shared" si="33"/>
        <v>IC</v>
      </c>
      <c r="AU30" s="2" t="str">
        <f t="shared" si="33"/>
        <v>Yes</v>
      </c>
      <c r="AV30" s="2" t="str">
        <f t="shared" si="33"/>
        <v>IC</v>
      </c>
      <c r="AW30" s="2" t="str">
        <f t="shared" si="33"/>
        <v>Yes</v>
      </c>
      <c r="AX30" s="2" t="str">
        <f t="shared" si="33"/>
        <v>IC</v>
      </c>
      <c r="AY30" s="2" t="str">
        <f t="shared" si="33"/>
        <v>IC</v>
      </c>
      <c r="AZ30" s="2" t="str">
        <f t="shared" si="33"/>
        <v>IC</v>
      </c>
      <c r="BA30" s="2" t="str">
        <f t="shared" si="33"/>
        <v>Yes</v>
      </c>
      <c r="BB30" s="2" t="str">
        <f t="shared" si="33"/>
        <v>IC</v>
      </c>
      <c r="BC30" s="2" t="str">
        <f t="shared" si="33"/>
        <v>IC</v>
      </c>
      <c r="BD30" s="2" t="str">
        <f t="shared" si="33"/>
        <v>Yes</v>
      </c>
      <c r="BE30" s="2" t="str">
        <f t="shared" si="33"/>
        <v>IC</v>
      </c>
      <c r="BF30" s="2" t="str">
        <f t="shared" si="33"/>
        <v>IC</v>
      </c>
      <c r="BG30" s="2" t="str">
        <f t="shared" si="33"/>
        <v>Yes</v>
      </c>
      <c r="BH30" s="2" t="str">
        <f t="shared" si="33"/>
        <v>Yes</v>
      </c>
      <c r="BI30" s="2" t="str">
        <f t="shared" si="33"/>
        <v>Yes</v>
      </c>
      <c r="BJ30" s="2" t="str">
        <f t="shared" si="33"/>
        <v>IC</v>
      </c>
      <c r="BK30" s="2" t="str">
        <f t="shared" si="33"/>
        <v>IC</v>
      </c>
      <c r="BL30" s="2" t="str">
        <f t="shared" si="33"/>
        <v>IC</v>
      </c>
      <c r="BM30" s="2" t="str">
        <f t="shared" si="33"/>
        <v>Yes</v>
      </c>
      <c r="BN30" s="2" t="str">
        <f t="shared" si="33"/>
        <v>IC</v>
      </c>
    </row>
    <row r="31" spans="1:66" x14ac:dyDescent="0.2">
      <c r="A31" s="5" t="s">
        <v>33</v>
      </c>
      <c r="B31" s="6"/>
      <c r="C31" s="6" t="s">
        <v>106</v>
      </c>
      <c r="D31" s="6"/>
      <c r="E31" s="6"/>
      <c r="F31" s="6" t="s">
        <v>106</v>
      </c>
      <c r="G31" s="6"/>
      <c r="H31" s="6"/>
      <c r="I31" s="6" t="s">
        <v>106</v>
      </c>
      <c r="J31" s="6" t="s">
        <v>106</v>
      </c>
      <c r="K31" s="6" t="s">
        <v>106</v>
      </c>
      <c r="L31" s="6"/>
      <c r="M31" s="6"/>
      <c r="N31" s="6"/>
      <c r="O31" s="6" t="s">
        <v>106</v>
      </c>
      <c r="P31" s="6" t="s">
        <v>106</v>
      </c>
      <c r="Q31" s="6" t="s">
        <v>106</v>
      </c>
      <c r="R31" s="6"/>
      <c r="S31" s="6" t="s">
        <v>106</v>
      </c>
      <c r="T31" s="6" t="s">
        <v>106</v>
      </c>
      <c r="U31" s="6"/>
      <c r="V31" s="6" t="s">
        <v>106</v>
      </c>
      <c r="W31" s="6" t="s">
        <v>106</v>
      </c>
      <c r="X31" s="6"/>
      <c r="Y31" s="6" t="s">
        <v>106</v>
      </c>
      <c r="Z31" s="6"/>
      <c r="AA31" s="6" t="s">
        <v>106</v>
      </c>
      <c r="AB31" s="6" t="s">
        <v>106</v>
      </c>
      <c r="AC31" s="6" t="s">
        <v>106</v>
      </c>
      <c r="AD31" s="6"/>
      <c r="AE31" s="6" t="s">
        <v>106</v>
      </c>
    </row>
    <row r="32" spans="1:66" x14ac:dyDescent="0.2">
      <c r="A32" s="5" t="s">
        <v>34</v>
      </c>
      <c r="B32" s="6" t="s">
        <v>106</v>
      </c>
      <c r="C32" s="6"/>
      <c r="D32" s="6" t="s">
        <v>106</v>
      </c>
      <c r="E32" s="6" t="s">
        <v>106</v>
      </c>
      <c r="F32" s="6"/>
      <c r="G32" s="6" t="s">
        <v>106</v>
      </c>
      <c r="H32" s="6" t="s">
        <v>106</v>
      </c>
      <c r="I32" s="6"/>
      <c r="J32" s="6"/>
      <c r="K32" s="6"/>
      <c r="L32" s="6" t="s">
        <v>106</v>
      </c>
      <c r="M32" s="6" t="s">
        <v>106</v>
      </c>
      <c r="N32" s="6" t="s">
        <v>106</v>
      </c>
      <c r="O32" s="6"/>
      <c r="P32" s="6"/>
      <c r="Q32" s="6"/>
      <c r="R32" s="6" t="s">
        <v>106</v>
      </c>
      <c r="S32" s="6"/>
      <c r="T32" s="6"/>
      <c r="U32" s="6" t="s">
        <v>106</v>
      </c>
      <c r="V32" s="6"/>
      <c r="W32" s="6"/>
      <c r="X32" s="6" t="s">
        <v>106</v>
      </c>
      <c r="Y32" s="6"/>
      <c r="Z32" s="6" t="s">
        <v>106</v>
      </c>
      <c r="AA32" s="6"/>
      <c r="AB32" s="6"/>
      <c r="AC32" s="6"/>
      <c r="AD32" s="6" t="s">
        <v>106</v>
      </c>
      <c r="AE32" s="6"/>
    </row>
    <row r="33" spans="1:31"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ht="42" customHeight="1" x14ac:dyDescent="0.2">
      <c r="A35" s="9" t="s">
        <v>114</v>
      </c>
      <c r="B35" s="38" t="str">
        <f>IF(B36="X","IC",IF(B37="X","Yes",IF(B38="X","No",IF(#REF!="X","n/a","missing"))))</f>
        <v>Yes</v>
      </c>
      <c r="C35" s="38" t="str">
        <f>IF(C36="X","IC",IF(C37="X","Yes",IF(C38="X","No",IF(#REF!="X","n/a","missing"))))</f>
        <v>IC</v>
      </c>
      <c r="D35" s="38" t="str">
        <f>IF(D36="X","IC",IF(D37="X","Yes",IF(D38="X","No",IF(#REF!="X","n/a","missing"))))</f>
        <v>Yes</v>
      </c>
      <c r="E35" s="38" t="str">
        <f>IF(E36="X","IC",IF(E37="X","Yes",IF(E38="X","No",IF(#REF!="X","n/a","missing"))))</f>
        <v>Yes</v>
      </c>
      <c r="F35" s="38" t="str">
        <f>IF(F36="X","IC",IF(F37="X","Yes",IF(F38="X","No",IF(#REF!="X","n/a","missing"))))</f>
        <v>IC</v>
      </c>
      <c r="G35" s="38" t="str">
        <f>IF(G36="X","IC",IF(G37="X","Yes",IF(G38="X","No",IF(#REF!="X","n/a","missing"))))</f>
        <v>Yes</v>
      </c>
      <c r="H35" s="38" t="str">
        <f>IF(H36="X","IC",IF(H37="X","Yes",IF(H38="X","No",IF(#REF!="X","n/a","missing"))))</f>
        <v>Yes</v>
      </c>
      <c r="I35" s="38" t="str">
        <f>IF(I36="X","IC",IF(I37="X","Yes",IF(I38="X","No",IF(#REF!="X","n/a","missing"))))</f>
        <v>IC</v>
      </c>
      <c r="J35" s="38" t="str">
        <f>IF(J36="X","IC",IF(J37="X","Yes",IF(J38="X","No",IF(#REF!="X","n/a","missing"))))</f>
        <v>IC</v>
      </c>
      <c r="K35" s="38" t="str">
        <f>IF(K36="X","IC",IF(K37="X","Yes",IF(K38="X","No",IF(#REF!="X","n/a","missing"))))</f>
        <v>IC</v>
      </c>
      <c r="L35" s="38" t="str">
        <f>IF(L36="X","IC",IF(L37="X","Yes",IF(L38="X","No",IF(#REF!="X","n/a","missing"))))</f>
        <v>Yes</v>
      </c>
      <c r="M35" s="38" t="str">
        <f>IF(M36="X","IC",IF(M37="X","Yes",IF(M38="X","No",IF(#REF!="X","n/a","missing"))))</f>
        <v>Yes</v>
      </c>
      <c r="N35" s="38" t="str">
        <f>IF(N36="X","IC",IF(N37="X","Yes",IF(N38="X","No",IF(#REF!="X","n/a","missing"))))</f>
        <v>Yes</v>
      </c>
      <c r="O35" s="38" t="str">
        <f>IF(O36="X","IC",IF(O37="X","Yes",IF(O38="X","No",IF(#REF!="X","n/a","missing"))))</f>
        <v>IC</v>
      </c>
      <c r="P35" s="38" t="str">
        <f>IF(P36="X","IC",IF(P37="X","Yes",IF(P38="X","No",IF(#REF!="X","n/a","missing"))))</f>
        <v>IC</v>
      </c>
      <c r="Q35" s="38" t="str">
        <f>IF(Q36="X","IC",IF(Q37="X","Yes",IF(Q38="X","No",IF(#REF!="X","n/a","missing"))))</f>
        <v>IC</v>
      </c>
      <c r="R35" s="38" t="str">
        <f>IF(R36="X","IC",IF(R37="X","Yes",IF(R38="X","No",IF(#REF!="X","n/a","missing"))))</f>
        <v>Yes</v>
      </c>
      <c r="S35" s="38" t="str">
        <f>IF(S36="X","IC",IF(S37="X","Yes",IF(S38="X","No",IF(#REF!="X","n/a","missing"))))</f>
        <v>IC</v>
      </c>
      <c r="T35" s="38" t="str">
        <f>IF(T36="X","IC",IF(T37="X","Yes",IF(T38="X","No",IF(#REF!="X","n/a","missing"))))</f>
        <v>IC</v>
      </c>
      <c r="U35" s="38" t="str">
        <f>IF(U36="X","IC",IF(U37="X","Yes",IF(U38="X","No",IF(#REF!="X","n/a","missing"))))</f>
        <v>Yes</v>
      </c>
      <c r="V35" s="38" t="str">
        <f>IF(V36="X","IC",IF(V37="X","Yes",IF(V38="X","No",IF(#REF!="X","n/a","missing"))))</f>
        <v>IC</v>
      </c>
      <c r="W35" s="38" t="str">
        <f>IF(W36="X","IC",IF(W37="X","Yes",IF(W38="X","No",IF(#REF!="X","n/a","missing"))))</f>
        <v>IC</v>
      </c>
      <c r="X35" s="38" t="str">
        <f>IF(X36="X","IC",IF(X37="X","Yes",IF(X38="X","No",IF(#REF!="X","n/a","missing"))))</f>
        <v>Yes</v>
      </c>
      <c r="Y35" s="38" t="str">
        <f>IF(Y36="X","IC",IF(Y37="X","Yes",IF(Y38="X","No",IF(#REF!="X","n/a","missing"))))</f>
        <v>IC</v>
      </c>
      <c r="Z35" s="38" t="str">
        <f>IF(Z36="X","IC",IF(Z37="X","Yes",IF(Z38="X","No",IF(#REF!="X","n/a","missing"))))</f>
        <v>Yes</v>
      </c>
      <c r="AA35" s="38" t="str">
        <f>IF(AA36="X","IC",IF(AA37="X","Yes",IF(AA38="X","No",IF(#REF!="X","n/a","missing"))))</f>
        <v>IC</v>
      </c>
      <c r="AB35" s="38" t="str">
        <f>IF(AB36="X","IC",IF(AB37="X","Yes",IF(AB38="X","No",IF(#REF!="X","n/a","missing"))))</f>
        <v>IC</v>
      </c>
      <c r="AC35" s="38" t="str">
        <f>IF(AC36="X","IC",IF(AC37="X","Yes",IF(AC38="X","No",IF(#REF!="X","n/a","missing"))))</f>
        <v>IC</v>
      </c>
      <c r="AD35" s="38" t="str">
        <f>IF(AD36="X","IC",IF(AD37="X","Yes",IF(AD38="X","No",IF(#REF!="X","n/a","missing"))))</f>
        <v>Yes</v>
      </c>
      <c r="AE35" s="38" t="str">
        <f>IF(AE36="X","IC",IF(AE37="X","Yes",IF(AE38="X","No",IF(#REF!="X","n/a","missing"))))</f>
        <v>IC</v>
      </c>
    </row>
    <row r="36" spans="1:31" x14ac:dyDescent="0.2">
      <c r="A36" s="5" t="s">
        <v>33</v>
      </c>
      <c r="B36" s="6"/>
      <c r="C36" s="6" t="s">
        <v>106</v>
      </c>
      <c r="D36" s="6"/>
      <c r="E36" s="6"/>
      <c r="F36" s="6" t="s">
        <v>106</v>
      </c>
      <c r="G36" s="6"/>
      <c r="H36" s="6"/>
      <c r="I36" s="6" t="s">
        <v>106</v>
      </c>
      <c r="J36" s="6" t="s">
        <v>106</v>
      </c>
      <c r="K36" s="6" t="s">
        <v>106</v>
      </c>
      <c r="L36" s="6"/>
      <c r="M36" s="6"/>
      <c r="N36" s="6"/>
      <c r="O36" s="6" t="s">
        <v>106</v>
      </c>
      <c r="P36" s="6" t="s">
        <v>106</v>
      </c>
      <c r="Q36" s="6" t="s">
        <v>106</v>
      </c>
      <c r="R36" s="6"/>
      <c r="S36" s="6" t="s">
        <v>106</v>
      </c>
      <c r="T36" s="6" t="s">
        <v>106</v>
      </c>
      <c r="U36" s="6"/>
      <c r="V36" s="6" t="s">
        <v>106</v>
      </c>
      <c r="W36" s="6" t="s">
        <v>106</v>
      </c>
      <c r="X36" s="6"/>
      <c r="Y36" s="6" t="s">
        <v>106</v>
      </c>
      <c r="Z36" s="6"/>
      <c r="AA36" s="6" t="s">
        <v>106</v>
      </c>
      <c r="AB36" s="6" t="s">
        <v>106</v>
      </c>
      <c r="AC36" s="6" t="s">
        <v>106</v>
      </c>
      <c r="AD36" s="6"/>
      <c r="AE36" s="6" t="s">
        <v>106</v>
      </c>
    </row>
    <row r="37" spans="1:31" x14ac:dyDescent="0.2">
      <c r="A37" s="5" t="s">
        <v>34</v>
      </c>
      <c r="B37" s="6" t="s">
        <v>106</v>
      </c>
      <c r="C37" s="6"/>
      <c r="D37" s="6" t="s">
        <v>106</v>
      </c>
      <c r="E37" s="6" t="s">
        <v>106</v>
      </c>
      <c r="F37" s="6"/>
      <c r="G37" s="6" t="s">
        <v>106</v>
      </c>
      <c r="H37" s="6" t="s">
        <v>106</v>
      </c>
      <c r="I37" s="6"/>
      <c r="J37" s="6"/>
      <c r="K37" s="6"/>
      <c r="L37" s="6" t="s">
        <v>106</v>
      </c>
      <c r="M37" s="6" t="s">
        <v>106</v>
      </c>
      <c r="N37" s="6" t="s">
        <v>106</v>
      </c>
      <c r="O37" s="6"/>
      <c r="P37" s="6"/>
      <c r="Q37" s="6"/>
      <c r="R37" s="6" t="s">
        <v>106</v>
      </c>
      <c r="S37" s="6"/>
      <c r="T37" s="6"/>
      <c r="U37" s="6" t="s">
        <v>106</v>
      </c>
      <c r="V37" s="6"/>
      <c r="W37" s="6"/>
      <c r="X37" s="6" t="s">
        <v>106</v>
      </c>
      <c r="Y37" s="6"/>
      <c r="Z37" s="6" t="s">
        <v>106</v>
      </c>
      <c r="AA37" s="6"/>
      <c r="AB37" s="6"/>
      <c r="AC37" s="6"/>
      <c r="AD37" s="6" t="s">
        <v>106</v>
      </c>
      <c r="AE37" s="6"/>
    </row>
    <row r="38" spans="1:31"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ht="36.75" customHeight="1" x14ac:dyDescent="0.2">
      <c r="A40" s="4" t="s">
        <v>115</v>
      </c>
      <c r="B40" s="38" t="str">
        <f t="shared" ref="B40:AD40" si="34">IF(B41="X","IC",IF(B42="X","Yes",IF(B43="X","No",IF(B45="X","n/a","missing"))))</f>
        <v>Yes</v>
      </c>
      <c r="C40" s="38" t="str">
        <f t="shared" si="34"/>
        <v>IC</v>
      </c>
      <c r="D40" s="38" t="str">
        <f t="shared" si="34"/>
        <v>Yes</v>
      </c>
      <c r="E40" s="38" t="str">
        <f t="shared" si="34"/>
        <v>Yes</v>
      </c>
      <c r="F40" s="38" t="str">
        <f t="shared" si="34"/>
        <v>Yes</v>
      </c>
      <c r="G40" s="38" t="str">
        <f t="shared" si="34"/>
        <v>Yes</v>
      </c>
      <c r="H40" s="38" t="str">
        <f t="shared" si="34"/>
        <v>Yes</v>
      </c>
      <c r="I40" s="38" t="str">
        <f t="shared" si="34"/>
        <v>IC</v>
      </c>
      <c r="J40" s="38" t="str">
        <f t="shared" si="34"/>
        <v>IC</v>
      </c>
      <c r="K40" s="38" t="str">
        <f t="shared" si="34"/>
        <v>IC</v>
      </c>
      <c r="L40" s="38" t="str">
        <f t="shared" si="34"/>
        <v>Yes</v>
      </c>
      <c r="M40" s="38" t="str">
        <f t="shared" si="34"/>
        <v>Yes</v>
      </c>
      <c r="N40" s="38" t="str">
        <f t="shared" si="34"/>
        <v>Yes</v>
      </c>
      <c r="O40" s="38" t="str">
        <f t="shared" si="34"/>
        <v>Yes</v>
      </c>
      <c r="P40" s="38" t="str">
        <f t="shared" si="34"/>
        <v>IC</v>
      </c>
      <c r="Q40" s="38" t="str">
        <f t="shared" si="34"/>
        <v>IC</v>
      </c>
      <c r="R40" s="38" t="str">
        <f t="shared" si="34"/>
        <v>Yes</v>
      </c>
      <c r="S40" s="38" t="str">
        <f t="shared" si="34"/>
        <v>IC</v>
      </c>
      <c r="T40" s="38" t="str">
        <f t="shared" si="34"/>
        <v>IC</v>
      </c>
      <c r="U40" s="38" t="str">
        <f t="shared" si="34"/>
        <v>Yes</v>
      </c>
      <c r="V40" s="38" t="str">
        <f t="shared" si="34"/>
        <v>IC</v>
      </c>
      <c r="W40" s="38" t="str">
        <f t="shared" si="34"/>
        <v>IC</v>
      </c>
      <c r="X40" s="38" t="str">
        <f t="shared" si="34"/>
        <v>Yes</v>
      </c>
      <c r="Y40" s="38" t="str">
        <f t="shared" si="34"/>
        <v>IC</v>
      </c>
      <c r="Z40" s="38" t="str">
        <f t="shared" si="34"/>
        <v>Yes</v>
      </c>
      <c r="AA40" s="38" t="str">
        <f t="shared" si="34"/>
        <v>IC</v>
      </c>
      <c r="AB40" s="38" t="str">
        <f t="shared" si="34"/>
        <v>IC</v>
      </c>
      <c r="AC40" s="38" t="str">
        <f t="shared" si="34"/>
        <v>IC</v>
      </c>
      <c r="AD40" s="38" t="str">
        <f t="shared" si="34"/>
        <v>Yes</v>
      </c>
      <c r="AE40" s="38" t="str">
        <f t="shared" ref="AE40" si="35">IF(AE41="X","IC",IF(AE42="X","Yes",IF(AE43="X","No",IF(AE45="X","n/a","missing"))))</f>
        <v>IC</v>
      </c>
    </row>
    <row r="41" spans="1:31" x14ac:dyDescent="0.2">
      <c r="A41" s="5" t="s">
        <v>33</v>
      </c>
      <c r="B41" s="6"/>
      <c r="C41" s="6" t="s">
        <v>106</v>
      </c>
      <c r="D41" s="6"/>
      <c r="E41" s="6"/>
      <c r="F41" s="6"/>
      <c r="G41" s="6"/>
      <c r="H41" s="6"/>
      <c r="I41" s="6" t="s">
        <v>106</v>
      </c>
      <c r="J41" s="6" t="s">
        <v>106</v>
      </c>
      <c r="K41" s="6" t="s">
        <v>106</v>
      </c>
      <c r="L41" s="6"/>
      <c r="M41" s="6"/>
      <c r="N41" s="6"/>
      <c r="O41" s="6"/>
      <c r="P41" s="6" t="s">
        <v>106</v>
      </c>
      <c r="Q41" s="6" t="s">
        <v>106</v>
      </c>
      <c r="R41" s="6"/>
      <c r="S41" s="6" t="s">
        <v>106</v>
      </c>
      <c r="T41" s="6" t="s">
        <v>106</v>
      </c>
      <c r="U41" s="6"/>
      <c r="V41" s="6" t="s">
        <v>106</v>
      </c>
      <c r="W41" s="6" t="s">
        <v>106</v>
      </c>
      <c r="X41" s="6"/>
      <c r="Y41" s="6" t="s">
        <v>106</v>
      </c>
      <c r="Z41" s="6"/>
      <c r="AA41" s="6" t="s">
        <v>106</v>
      </c>
      <c r="AB41" s="6" t="s">
        <v>106</v>
      </c>
      <c r="AC41" s="6" t="s">
        <v>106</v>
      </c>
      <c r="AD41" s="6"/>
      <c r="AE41" s="6" t="s">
        <v>106</v>
      </c>
    </row>
    <row r="42" spans="1:31" x14ac:dyDescent="0.2">
      <c r="A42" s="5" t="s">
        <v>34</v>
      </c>
      <c r="B42" s="6" t="s">
        <v>106</v>
      </c>
      <c r="C42" s="6"/>
      <c r="D42" s="6" t="s">
        <v>106</v>
      </c>
      <c r="E42" s="6" t="s">
        <v>106</v>
      </c>
      <c r="F42" s="6" t="s">
        <v>106</v>
      </c>
      <c r="G42" s="6" t="s">
        <v>106</v>
      </c>
      <c r="H42" s="6" t="s">
        <v>106</v>
      </c>
      <c r="I42" s="6"/>
      <c r="J42" s="6"/>
      <c r="K42" s="6"/>
      <c r="L42" s="6" t="s">
        <v>106</v>
      </c>
      <c r="M42" s="6" t="s">
        <v>106</v>
      </c>
      <c r="N42" s="6" t="s">
        <v>106</v>
      </c>
      <c r="O42" s="6" t="s">
        <v>106</v>
      </c>
      <c r="P42" s="6"/>
      <c r="Q42" s="6"/>
      <c r="R42" s="6" t="s">
        <v>106</v>
      </c>
      <c r="S42" s="6"/>
      <c r="T42" s="6"/>
      <c r="U42" s="6" t="s">
        <v>106</v>
      </c>
      <c r="V42" s="6"/>
      <c r="W42" s="6"/>
      <c r="X42" s="6" t="s">
        <v>106</v>
      </c>
      <c r="Y42" s="6"/>
      <c r="Z42" s="6" t="s">
        <v>106</v>
      </c>
      <c r="AA42" s="6"/>
      <c r="AB42" s="6"/>
      <c r="AC42" s="6"/>
      <c r="AD42" s="6" t="s">
        <v>106</v>
      </c>
      <c r="AE42" s="6"/>
    </row>
    <row r="43" spans="1:31"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ht="43.5" customHeight="1" x14ac:dyDescent="0.2">
      <c r="A45" s="4" t="s">
        <v>116</v>
      </c>
      <c r="B45" s="38" t="str">
        <f>IF(B46="X","IC",IF(B47="X","Yes",IF(B48="X","No",IF(#REF!="X","n/a","missing"))))</f>
        <v>Yes</v>
      </c>
      <c r="C45" s="38" t="str">
        <f>IF(C46="X","IC",IF(C47="X","Yes",IF(C48="X","No",IF(#REF!="X","n/a","missing"))))</f>
        <v>IC</v>
      </c>
      <c r="D45" s="38" t="str">
        <f>IF(D46="X","IC",IF(D47="X","Yes",IF(D48="X","No",IF(#REF!="X","n/a","missing"))))</f>
        <v>Yes</v>
      </c>
      <c r="E45" s="38" t="str">
        <f>IF(E46="X","IC",IF(E47="X","Yes",IF(E48="X","No",IF(#REF!="X","n/a","missing"))))</f>
        <v>Yes</v>
      </c>
      <c r="F45" s="38" t="str">
        <f>IF(F46="X","IC",IF(F47="X","Yes",IF(F48="X","No",IF(#REF!="X","n/a","missing"))))</f>
        <v>IC</v>
      </c>
      <c r="G45" s="38" t="str">
        <f>IF(G46="X","IC",IF(G47="X","Yes",IF(G48="X","No",IF(#REF!="X","n/a","missing"))))</f>
        <v>Yes</v>
      </c>
      <c r="H45" s="38" t="str">
        <f>IF(H46="X","IC",IF(H47="X","Yes",IF(H48="X","No",IF(#REF!="X","n/a","missing"))))</f>
        <v>Yes</v>
      </c>
      <c r="I45" s="38" t="str">
        <f>IF(I46="X","IC",IF(I47="X","Yes",IF(I48="X","No",IF(#REF!="X","n/a","missing"))))</f>
        <v>IC</v>
      </c>
      <c r="J45" s="38" t="str">
        <f>IF(J46="X","IC",IF(J47="X","Yes",IF(J48="X","No",IF(#REF!="X","n/a","missing"))))</f>
        <v>IC</v>
      </c>
      <c r="K45" s="38" t="str">
        <f>IF(K46="X","IC",IF(K47="X","Yes",IF(K48="X","No",IF(#REF!="X","n/a","missing"))))</f>
        <v>IC</v>
      </c>
      <c r="L45" s="38" t="str">
        <f>IF(L46="X","IC",IF(L47="X","Yes",IF(L48="X","No",IF(#REF!="X","n/a","missing"))))</f>
        <v>Yes</v>
      </c>
      <c r="M45" s="38" t="str">
        <f>IF(M46="X","IC",IF(M47="X","Yes",IF(M48="X","No",IF(#REF!="X","n/a","missing"))))</f>
        <v>Yes</v>
      </c>
      <c r="N45" s="38" t="str">
        <f>IF(N46="X","IC",IF(N47="X","Yes",IF(N48="X","No",IF(#REF!="X","n/a","missing"))))</f>
        <v>Yes</v>
      </c>
      <c r="O45" s="38" t="str">
        <f>IF(O46="X","IC",IF(O47="X","Yes",IF(O48="X","No",IF(#REF!="X","n/a","missing"))))</f>
        <v>IC</v>
      </c>
      <c r="P45" s="38" t="str">
        <f>IF(P46="X","IC",IF(P47="X","Yes",IF(P48="X","No",IF(#REF!="X","n/a","missing"))))</f>
        <v>IC</v>
      </c>
      <c r="Q45" s="38" t="str">
        <f>IF(Q46="X","IC",IF(Q47="X","Yes",IF(Q48="X","No",IF(#REF!="X","n/a","missing"))))</f>
        <v>IC</v>
      </c>
      <c r="R45" s="38" t="str">
        <f>IF(R46="X","IC",IF(R47="X","Yes",IF(R48="X","No",IF(#REF!="X","n/a","missing"))))</f>
        <v>Yes</v>
      </c>
      <c r="S45" s="38" t="str">
        <f>IF(S46="X","IC",IF(S47="X","Yes",IF(S48="X","No",IF(#REF!="X","n/a","missing"))))</f>
        <v>IC</v>
      </c>
      <c r="T45" s="38" t="str">
        <f>IF(T46="X","IC",IF(T47="X","Yes",IF(T48="X","No",IF(#REF!="X","n/a","missing"))))</f>
        <v>IC</v>
      </c>
      <c r="U45" s="38" t="str">
        <f>IF(U46="X","IC",IF(U47="X","Yes",IF(U48="X","No",IF(#REF!="X","n/a","missing"))))</f>
        <v>Yes</v>
      </c>
      <c r="V45" s="38" t="str">
        <f>IF(V46="X","IC",IF(V47="X","Yes",IF(V48="X","No",IF(#REF!="X","n/a","missing"))))</f>
        <v>IC</v>
      </c>
      <c r="W45" s="38" t="str">
        <f>IF(W46="X","IC",IF(W47="X","Yes",IF(W48="X","No",IF(#REF!="X","n/a","missing"))))</f>
        <v>IC</v>
      </c>
      <c r="X45" s="38" t="str">
        <f>IF(X46="X","IC",IF(X47="X","Yes",IF(X48="X","No",IF(#REF!="X","n/a","missing"))))</f>
        <v>Yes</v>
      </c>
      <c r="Y45" s="38" t="str">
        <f>IF(Y46="X","IC",IF(Y47="X","Yes",IF(Y48="X","No",IF(#REF!="X","n/a","missing"))))</f>
        <v>IC</v>
      </c>
      <c r="Z45" s="38" t="str">
        <f>IF(Z46="X","IC",IF(Z47="X","Yes",IF(Z48="X","No",IF(#REF!="X","n/a","missing"))))</f>
        <v>Yes</v>
      </c>
      <c r="AA45" s="38" t="str">
        <f>IF(AA46="X","IC",IF(AA47="X","Yes",IF(AA48="X","No",IF(#REF!="X","n/a","missing"))))</f>
        <v>IC</v>
      </c>
      <c r="AB45" s="38" t="str">
        <f>IF(AB46="X","IC",IF(AB47="X","Yes",IF(AB48="X","No",IF(#REF!="X","n/a","missing"))))</f>
        <v>IC</v>
      </c>
      <c r="AC45" s="38" t="str">
        <f>IF(AC46="X","IC",IF(AC47="X","Yes",IF(AC48="X","No",IF(#REF!="X","n/a","missing"))))</f>
        <v>IC</v>
      </c>
      <c r="AD45" s="38" t="str">
        <f>IF(AD46="X","IC",IF(AD47="X","Yes",IF(AD48="X","No",IF(#REF!="X","n/a","missing"))))</f>
        <v>Yes</v>
      </c>
      <c r="AE45" s="38" t="str">
        <f>IF(AE46="X","IC",IF(AE47="X","Yes",IF(AE48="X","No",IF(#REF!="X","n/a","missing"))))</f>
        <v>IC</v>
      </c>
    </row>
    <row r="46" spans="1:31" x14ac:dyDescent="0.2">
      <c r="A46" s="5" t="s">
        <v>33</v>
      </c>
      <c r="B46" s="6"/>
      <c r="C46" s="6" t="s">
        <v>106</v>
      </c>
      <c r="D46" s="6"/>
      <c r="E46" s="6"/>
      <c r="F46" s="6" t="s">
        <v>106</v>
      </c>
      <c r="G46" s="6"/>
      <c r="H46" s="6"/>
      <c r="I46" s="6" t="s">
        <v>106</v>
      </c>
      <c r="J46" s="6" t="s">
        <v>106</v>
      </c>
      <c r="K46" s="6" t="s">
        <v>106</v>
      </c>
      <c r="L46" s="6"/>
      <c r="M46" s="6"/>
      <c r="N46" s="6"/>
      <c r="O46" s="6" t="s">
        <v>106</v>
      </c>
      <c r="P46" s="6" t="s">
        <v>106</v>
      </c>
      <c r="Q46" s="6" t="s">
        <v>106</v>
      </c>
      <c r="R46" s="6"/>
      <c r="S46" s="6" t="s">
        <v>106</v>
      </c>
      <c r="T46" s="6" t="s">
        <v>106</v>
      </c>
      <c r="U46" s="6"/>
      <c r="V46" s="6" t="s">
        <v>106</v>
      </c>
      <c r="W46" s="6" t="s">
        <v>106</v>
      </c>
      <c r="X46" s="6"/>
      <c r="Y46" s="6" t="s">
        <v>106</v>
      </c>
      <c r="Z46" s="6"/>
      <c r="AA46" s="6" t="s">
        <v>106</v>
      </c>
      <c r="AB46" s="6" t="s">
        <v>106</v>
      </c>
      <c r="AC46" s="6" t="s">
        <v>106</v>
      </c>
      <c r="AD46" s="6"/>
      <c r="AE46" s="6" t="s">
        <v>106</v>
      </c>
    </row>
    <row r="47" spans="1:31" x14ac:dyDescent="0.2">
      <c r="A47" s="5" t="s">
        <v>34</v>
      </c>
      <c r="B47" s="6" t="s">
        <v>106</v>
      </c>
      <c r="C47" s="6"/>
      <c r="D47" s="6" t="s">
        <v>106</v>
      </c>
      <c r="E47" s="6" t="s">
        <v>106</v>
      </c>
      <c r="F47" s="6"/>
      <c r="G47" s="6" t="s">
        <v>106</v>
      </c>
      <c r="H47" s="6" t="s">
        <v>106</v>
      </c>
      <c r="I47" s="6"/>
      <c r="J47" s="6"/>
      <c r="K47" s="6"/>
      <c r="L47" s="6" t="s">
        <v>106</v>
      </c>
      <c r="M47" s="6" t="s">
        <v>106</v>
      </c>
      <c r="N47" s="6" t="s">
        <v>106</v>
      </c>
      <c r="O47" s="6"/>
      <c r="P47" s="6"/>
      <c r="Q47" s="6"/>
      <c r="R47" s="6" t="s">
        <v>106</v>
      </c>
      <c r="S47" s="6"/>
      <c r="T47" s="6"/>
      <c r="U47" s="6" t="s">
        <v>106</v>
      </c>
      <c r="V47" s="6"/>
      <c r="W47" s="6"/>
      <c r="X47" s="6" t="s">
        <v>106</v>
      </c>
      <c r="Y47" s="6"/>
      <c r="Z47" s="6" t="s">
        <v>106</v>
      </c>
      <c r="AA47" s="6"/>
      <c r="AB47" s="6"/>
      <c r="AC47" s="6"/>
      <c r="AD47" s="6" t="s">
        <v>106</v>
      </c>
      <c r="AE47" s="6"/>
    </row>
    <row r="48" spans="1:31"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row r="50" spans="1:31" ht="44.25" customHeight="1" x14ac:dyDescent="0.2">
      <c r="A50" s="4" t="s">
        <v>117</v>
      </c>
      <c r="B50" s="38" t="str">
        <f>IF(B51="X","IC",IF(B52="X","Yes",IF(B53="X","No",IF(#REF!="X","n/a","missing"))))</f>
        <v>Yes</v>
      </c>
      <c r="C50" s="38" t="str">
        <f>IF(C51="X","IC",IF(C52="X","Yes",IF(C53="X","No",IF(#REF!="X","n/a","missing"))))</f>
        <v>IC</v>
      </c>
      <c r="D50" s="38" t="str">
        <f>IF(D51="X","IC",IF(D52="X","Yes",IF(D53="X","No",IF(#REF!="X","n/a","missing"))))</f>
        <v>Yes</v>
      </c>
      <c r="E50" s="38" t="str">
        <f>IF(E51="X","IC",IF(E52="X","Yes",IF(E53="X","No",IF(#REF!="X","n/a","missing"))))</f>
        <v>Yes</v>
      </c>
      <c r="F50" s="38" t="str">
        <f>IF(F51="X","IC",IF(F52="X","Yes",IF(F53="X","No",IF(#REF!="X","n/a","missing"))))</f>
        <v>IC</v>
      </c>
      <c r="G50" s="38" t="str">
        <f>IF(G51="X","IC",IF(G52="X","Yes",IF(G53="X","No",IF(#REF!="X","n/a","missing"))))</f>
        <v>Yes</v>
      </c>
      <c r="H50" s="38" t="str">
        <f>IF(H51="X","IC",IF(H52="X","Yes",IF(H53="X","No",IF(#REF!="X","n/a","missing"))))</f>
        <v>Yes</v>
      </c>
      <c r="I50" s="38" t="str">
        <f>IF(I51="X","IC",IF(I52="X","Yes",IF(I53="X","No",IF(#REF!="X","n/a","missing"))))</f>
        <v>IC</v>
      </c>
      <c r="J50" s="38" t="str">
        <f>IF(J51="X","IC",IF(J52="X","Yes",IF(J53="X","No",IF(#REF!="X","n/a","missing"))))</f>
        <v>IC</v>
      </c>
      <c r="K50" s="38" t="str">
        <f>IF(K51="X","IC",IF(K52="X","Yes",IF(K53="X","No",IF(#REF!="X","n/a","missing"))))</f>
        <v>IC</v>
      </c>
      <c r="L50" s="38" t="str">
        <f>IF(L51="X","IC",IF(L52="X","Yes",IF(L53="X","No",IF(#REF!="X","n/a","missing"))))</f>
        <v>Yes</v>
      </c>
      <c r="M50" s="38" t="str">
        <f>IF(M51="X","IC",IF(M52="X","Yes",IF(M53="X","No",IF(#REF!="X","n/a","missing"))))</f>
        <v>Yes</v>
      </c>
      <c r="N50" s="38" t="str">
        <f>IF(N51="X","IC",IF(N52="X","Yes",IF(N53="X","No",IF(#REF!="X","n/a","missing"))))</f>
        <v>Yes</v>
      </c>
      <c r="O50" s="38" t="str">
        <f>IF(O51="X","IC",IF(O52="X","Yes",IF(O53="X","No",IF(#REF!="X","n/a","missing"))))</f>
        <v>IC</v>
      </c>
      <c r="P50" s="38" t="str">
        <f>IF(P51="X","IC",IF(P52="X","Yes",IF(P53="X","No",IF(#REF!="X","n/a","missing"))))</f>
        <v>IC</v>
      </c>
      <c r="Q50" s="38" t="str">
        <f>IF(Q51="X","IC",IF(Q52="X","Yes",IF(Q53="X","No",IF(#REF!="X","n/a","missing"))))</f>
        <v>IC</v>
      </c>
      <c r="R50" s="38" t="str">
        <f>IF(R51="X","IC",IF(R52="X","Yes",IF(R53="X","No",IF(#REF!="X","n/a","missing"))))</f>
        <v>Yes</v>
      </c>
      <c r="S50" s="38" t="str">
        <f>IF(S51="X","IC",IF(S52="X","Yes",IF(S53="X","No",IF(#REF!="X","n/a","missing"))))</f>
        <v>IC</v>
      </c>
      <c r="T50" s="38" t="str">
        <f>IF(T51="X","IC",IF(T52="X","Yes",IF(T53="X","No",IF(#REF!="X","n/a","missing"))))</f>
        <v>IC</v>
      </c>
      <c r="U50" s="38" t="str">
        <f>IF(U51="X","IC",IF(U52="X","Yes",IF(U53="X","No",IF(#REF!="X","n/a","missing"))))</f>
        <v>Yes</v>
      </c>
      <c r="V50" s="38" t="str">
        <f>IF(V51="X","IC",IF(V52="X","Yes",IF(V53="X","No",IF(#REF!="X","n/a","missing"))))</f>
        <v>IC</v>
      </c>
      <c r="W50" s="38" t="str">
        <f>IF(W51="X","IC",IF(W52="X","Yes",IF(W53="X","No",IF(#REF!="X","n/a","missing"))))</f>
        <v>IC</v>
      </c>
      <c r="X50" s="38" t="str">
        <f>IF(X51="X","IC",IF(X52="X","Yes",IF(X53="X","No",IF(#REF!="X","n/a","missing"))))</f>
        <v>Yes</v>
      </c>
      <c r="Y50" s="38" t="str">
        <f>IF(Y51="X","IC",IF(Y52="X","Yes",IF(Y53="X","No",IF(#REF!="X","n/a","missing"))))</f>
        <v>Yes</v>
      </c>
      <c r="Z50" s="38" t="str">
        <f>IF(Z51="X","IC",IF(Z52="X","Yes",IF(Z53="X","No",IF(#REF!="X","n/a","missing"))))</f>
        <v>Yes</v>
      </c>
      <c r="AA50" s="38" t="str">
        <f>IF(AA51="X","IC",IF(AA52="X","Yes",IF(AA53="X","No",IF(#REF!="X","n/a","missing"))))</f>
        <v>IC</v>
      </c>
      <c r="AB50" s="38" t="str">
        <f>IF(AB51="X","IC",IF(AB52="X","Yes",IF(AB53="X","No",IF(#REF!="X","n/a","missing"))))</f>
        <v>IC</v>
      </c>
      <c r="AC50" s="38" t="str">
        <f>IF(AC51="X","IC",IF(AC52="X","Yes",IF(AC53="X","No",IF(#REF!="X","n/a","missing"))))</f>
        <v>IC</v>
      </c>
      <c r="AD50" s="38" t="str">
        <f>IF(AD51="X","IC",IF(AD52="X","Yes",IF(AD53="X","No",IF(#REF!="X","n/a","missing"))))</f>
        <v>Yes</v>
      </c>
      <c r="AE50" s="38" t="str">
        <f>IF(AE51="X","IC",IF(AE52="X","Yes",IF(AE53="X","No",IF(#REF!="X","n/a","missing"))))</f>
        <v>IC</v>
      </c>
    </row>
    <row r="51" spans="1:31" x14ac:dyDescent="0.2">
      <c r="A51" s="5" t="s">
        <v>33</v>
      </c>
      <c r="B51" s="6"/>
      <c r="C51" s="6" t="s">
        <v>106</v>
      </c>
      <c r="D51" s="6"/>
      <c r="E51" s="6"/>
      <c r="F51" s="6" t="s">
        <v>106</v>
      </c>
      <c r="G51" s="6"/>
      <c r="H51" s="6"/>
      <c r="I51" s="6" t="s">
        <v>106</v>
      </c>
      <c r="J51" s="6" t="s">
        <v>106</v>
      </c>
      <c r="K51" s="6" t="s">
        <v>106</v>
      </c>
      <c r="L51" s="6"/>
      <c r="M51" s="6"/>
      <c r="N51" s="6"/>
      <c r="O51" s="6" t="s">
        <v>106</v>
      </c>
      <c r="P51" s="6" t="s">
        <v>106</v>
      </c>
      <c r="Q51" s="6" t="s">
        <v>106</v>
      </c>
      <c r="R51" s="6"/>
      <c r="S51" s="6" t="s">
        <v>106</v>
      </c>
      <c r="T51" s="6" t="s">
        <v>106</v>
      </c>
      <c r="U51" s="6"/>
      <c r="V51" s="6" t="s">
        <v>106</v>
      </c>
      <c r="W51" s="6" t="s">
        <v>106</v>
      </c>
      <c r="X51" s="6"/>
      <c r="Y51" s="6"/>
      <c r="Z51" s="6"/>
      <c r="AA51" s="6" t="s">
        <v>106</v>
      </c>
      <c r="AB51" s="6" t="s">
        <v>106</v>
      </c>
      <c r="AC51" s="6" t="s">
        <v>106</v>
      </c>
      <c r="AD51" s="6"/>
      <c r="AE51" s="6" t="s">
        <v>106</v>
      </c>
    </row>
    <row r="52" spans="1:31" x14ac:dyDescent="0.2">
      <c r="A52" s="5" t="s">
        <v>34</v>
      </c>
      <c r="B52" s="6" t="s">
        <v>106</v>
      </c>
      <c r="C52" s="6"/>
      <c r="D52" s="6" t="s">
        <v>106</v>
      </c>
      <c r="E52" s="6" t="s">
        <v>106</v>
      </c>
      <c r="F52" s="6"/>
      <c r="G52" s="6" t="s">
        <v>106</v>
      </c>
      <c r="H52" s="6" t="s">
        <v>106</v>
      </c>
      <c r="I52" s="6"/>
      <c r="J52" s="6"/>
      <c r="K52" s="6"/>
      <c r="L52" s="6" t="s">
        <v>106</v>
      </c>
      <c r="M52" s="6" t="s">
        <v>106</v>
      </c>
      <c r="N52" s="6" t="s">
        <v>106</v>
      </c>
      <c r="O52" s="6"/>
      <c r="P52" s="6"/>
      <c r="Q52" s="6"/>
      <c r="R52" s="6" t="s">
        <v>106</v>
      </c>
      <c r="S52" s="6"/>
      <c r="T52" s="6"/>
      <c r="U52" s="6" t="s">
        <v>106</v>
      </c>
      <c r="V52" s="6"/>
      <c r="W52" s="6"/>
      <c r="X52" s="6" t="s">
        <v>106</v>
      </c>
      <c r="Y52" s="6" t="s">
        <v>106</v>
      </c>
      <c r="Z52" s="6" t="s">
        <v>106</v>
      </c>
      <c r="AA52" s="6"/>
      <c r="AB52" s="6"/>
      <c r="AC52" s="6"/>
      <c r="AD52" s="6" t="s">
        <v>106</v>
      </c>
      <c r="AE52" s="6"/>
    </row>
    <row r="53" spans="1:31" x14ac:dyDescent="0.2">
      <c r="A53" s="5" t="s">
        <v>35</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1:31" x14ac:dyDescent="0.2">
      <c r="A54" s="5" t="s">
        <v>36</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1:31" ht="40.5" customHeight="1" x14ac:dyDescent="0.2">
      <c r="A55" s="9" t="s">
        <v>118</v>
      </c>
      <c r="B55" s="38" t="str">
        <f>IF(B56="X","IC",IF(B57="X","Yes",IF(B58="X","No",IF(#REF!="X","n/a","missing"))))</f>
        <v>Yes</v>
      </c>
      <c r="C55" s="38" t="str">
        <f>IF(C56="X","IC",IF(C57="X","Yes",IF(C58="X","No",IF(#REF!="X","n/a","missing"))))</f>
        <v>IC</v>
      </c>
      <c r="D55" s="38" t="str">
        <f>IF(D56="X","IC",IF(D57="X","Yes",IF(D58="X","No",IF(#REF!="X","n/a","missing"))))</f>
        <v>Yes</v>
      </c>
      <c r="E55" s="38" t="str">
        <f>IF(E56="X","IC",IF(E57="X","Yes",IF(E58="X","No",IF(#REF!="X","n/a","missing"))))</f>
        <v>Yes</v>
      </c>
      <c r="F55" s="38" t="str">
        <f>IF(F56="X","IC",IF(F57="X","Yes",IF(F58="X","No",IF(#REF!="X","n/a","missing"))))</f>
        <v>IC</v>
      </c>
      <c r="G55" s="38" t="str">
        <f>IF(G56="X","IC",IF(G57="X","Yes",IF(G58="X","No",IF(#REF!="X","n/a","missing"))))</f>
        <v>Yes</v>
      </c>
      <c r="H55" s="38" t="str">
        <f>IF(H56="X","IC",IF(H57="X","Yes",IF(H58="X","No",IF(#REF!="X","n/a","missing"))))</f>
        <v>Yes</v>
      </c>
      <c r="I55" s="38" t="str">
        <f>IF(I56="X","IC",IF(I57="X","Yes",IF(I58="X","No",IF(#REF!="X","n/a","missing"))))</f>
        <v>IC</v>
      </c>
      <c r="J55" s="38" t="str">
        <f>IF(J56="X","IC",IF(J57="X","Yes",IF(J58="X","No",IF(#REF!="X","n/a","missing"))))</f>
        <v>IC</v>
      </c>
      <c r="K55" s="38" t="str">
        <f>IF(K56="X","IC",IF(K57="X","Yes",IF(K58="X","No",IF(#REF!="X","n/a","missing"))))</f>
        <v>IC</v>
      </c>
      <c r="L55" s="38" t="str">
        <f>IF(L56="X","IC",IF(L57="X","Yes",IF(L58="X","No",IF(#REF!="X","n/a","missing"))))</f>
        <v>Yes</v>
      </c>
      <c r="M55" s="38" t="str">
        <f>IF(M56="X","IC",IF(M57="X","Yes",IF(M58="X","No",IF(#REF!="X","n/a","missing"))))</f>
        <v>Yes</v>
      </c>
      <c r="N55" s="38" t="str">
        <f>IF(N56="X","IC",IF(N57="X","Yes",IF(N58="X","No",IF(#REF!="X","n/a","missing"))))</f>
        <v>Yes</v>
      </c>
      <c r="O55" s="38" t="str">
        <f>IF(O56="X","IC",IF(O57="X","Yes",IF(O58="X","No",IF(#REF!="X","n/a","missing"))))</f>
        <v>IC</v>
      </c>
      <c r="P55" s="38" t="str">
        <f>IF(P56="X","IC",IF(P57="X","Yes",IF(P58="X","No",IF(#REF!="X","n/a","missing"))))</f>
        <v>IC</v>
      </c>
      <c r="Q55" s="38" t="str">
        <f>IF(Q56="X","IC",IF(Q57="X","Yes",IF(Q58="X","No",IF(#REF!="X","n/a","missing"))))</f>
        <v>IC</v>
      </c>
      <c r="R55" s="38" t="str">
        <f>IF(R56="X","IC",IF(R57="X","Yes",IF(R58="X","No",IF(#REF!="X","n/a","missing"))))</f>
        <v>Yes</v>
      </c>
      <c r="S55" s="38" t="str">
        <f>IF(S56="X","IC",IF(S57="X","Yes",IF(S58="X","No",IF(#REF!="X","n/a","missing"))))</f>
        <v>IC</v>
      </c>
      <c r="T55" s="38" t="str">
        <f>IF(T56="X","IC",IF(T57="X","Yes",IF(T58="X","No",IF(#REF!="X","n/a","missing"))))</f>
        <v>IC</v>
      </c>
      <c r="U55" s="38" t="str">
        <f>IF(U56="X","IC",IF(U57="X","Yes",IF(U58="X","No",IF(#REF!="X","n/a","missing"))))</f>
        <v>Yes</v>
      </c>
      <c r="V55" s="38" t="str">
        <f>IF(V56="X","IC",IF(V57="X","Yes",IF(V58="X","No",IF(#REF!="X","n/a","missing"))))</f>
        <v>IC</v>
      </c>
      <c r="W55" s="38" t="str">
        <f>IF(W56="X","IC",IF(W57="X","Yes",IF(W58="X","No",IF(#REF!="X","n/a","missing"))))</f>
        <v>IC</v>
      </c>
      <c r="X55" s="38" t="str">
        <f>IF(X56="X","IC",IF(X57="X","Yes",IF(X58="X","No",IF(#REF!="X","n/a","missing"))))</f>
        <v>Yes</v>
      </c>
      <c r="Y55" s="38" t="str">
        <f>IF(Y56="X","IC",IF(Y57="X","Yes",IF(Y58="X","No",IF(#REF!="X","n/a","missing"))))</f>
        <v>Yes</v>
      </c>
      <c r="Z55" s="38" t="str">
        <f>IF(Z56="X","IC",IF(Z57="X","Yes",IF(Z58="X","No",IF(#REF!="X","n/a","missing"))))</f>
        <v>Yes</v>
      </c>
      <c r="AA55" s="38" t="str">
        <f>IF(AA56="X","IC",IF(AA57="X","Yes",IF(AA58="X","No",IF(#REF!="X","n/a","missing"))))</f>
        <v>IC</v>
      </c>
      <c r="AB55" s="38" t="str">
        <f>IF(AB56="X","IC",IF(AB57="X","Yes",IF(AB58="X","No",IF(#REF!="X","n/a","missing"))))</f>
        <v>IC</v>
      </c>
      <c r="AC55" s="38" t="str">
        <f>IF(AC56="X","IC",IF(AC57="X","Yes",IF(AC58="X","No",IF(#REF!="X","n/a","missing"))))</f>
        <v>IC</v>
      </c>
      <c r="AD55" s="38" t="str">
        <f>IF(AD56="X","IC",IF(AD57="X","Yes",IF(AD58="X","No",IF(#REF!="X","n/a","missing"))))</f>
        <v>Yes</v>
      </c>
      <c r="AE55" s="38" t="str">
        <f>IF(AE56="X","IC",IF(AE57="X","Yes",IF(AE58="X","No",IF(#REF!="X","n/a","missing"))))</f>
        <v>IC</v>
      </c>
    </row>
    <row r="56" spans="1:31" x14ac:dyDescent="0.2">
      <c r="A56" s="5" t="s">
        <v>33</v>
      </c>
      <c r="B56" s="6"/>
      <c r="C56" s="6" t="s">
        <v>106</v>
      </c>
      <c r="D56" s="6"/>
      <c r="E56" s="6"/>
      <c r="F56" s="6" t="s">
        <v>106</v>
      </c>
      <c r="G56" s="6"/>
      <c r="H56" s="6"/>
      <c r="I56" s="6" t="s">
        <v>106</v>
      </c>
      <c r="J56" s="6" t="s">
        <v>106</v>
      </c>
      <c r="K56" s="6" t="s">
        <v>106</v>
      </c>
      <c r="L56" s="6"/>
      <c r="M56" s="6"/>
      <c r="N56" s="6"/>
      <c r="O56" s="6" t="s">
        <v>106</v>
      </c>
      <c r="P56" s="6" t="s">
        <v>106</v>
      </c>
      <c r="Q56" s="6" t="s">
        <v>106</v>
      </c>
      <c r="R56" s="6"/>
      <c r="S56" s="6" t="s">
        <v>106</v>
      </c>
      <c r="T56" s="6" t="s">
        <v>106</v>
      </c>
      <c r="U56" s="6"/>
      <c r="V56" s="6" t="s">
        <v>106</v>
      </c>
      <c r="W56" s="6" t="s">
        <v>106</v>
      </c>
      <c r="X56" s="6"/>
      <c r="Y56" s="6"/>
      <c r="Z56" s="6"/>
      <c r="AA56" s="6" t="s">
        <v>106</v>
      </c>
      <c r="AB56" s="6" t="s">
        <v>106</v>
      </c>
      <c r="AC56" s="6" t="s">
        <v>106</v>
      </c>
      <c r="AD56" s="6"/>
      <c r="AE56" s="6" t="s">
        <v>106</v>
      </c>
    </row>
    <row r="57" spans="1:31" x14ac:dyDescent="0.2">
      <c r="A57" s="5" t="s">
        <v>34</v>
      </c>
      <c r="B57" s="6" t="s">
        <v>106</v>
      </c>
      <c r="C57" s="6"/>
      <c r="D57" s="6" t="s">
        <v>106</v>
      </c>
      <c r="E57" s="6" t="s">
        <v>106</v>
      </c>
      <c r="F57" s="6"/>
      <c r="G57" s="6" t="s">
        <v>106</v>
      </c>
      <c r="H57" s="6" t="s">
        <v>106</v>
      </c>
      <c r="I57" s="6"/>
      <c r="J57" s="6"/>
      <c r="K57" s="6"/>
      <c r="L57" s="6" t="s">
        <v>106</v>
      </c>
      <c r="M57" s="6" t="s">
        <v>106</v>
      </c>
      <c r="N57" s="6" t="s">
        <v>106</v>
      </c>
      <c r="O57" s="6"/>
      <c r="P57" s="6"/>
      <c r="Q57" s="6"/>
      <c r="R57" s="6" t="s">
        <v>106</v>
      </c>
      <c r="S57" s="6"/>
      <c r="T57" s="6"/>
      <c r="U57" s="6" t="s">
        <v>106</v>
      </c>
      <c r="V57" s="6"/>
      <c r="W57" s="6"/>
      <c r="X57" s="6" t="s">
        <v>106</v>
      </c>
      <c r="Y57" s="6" t="s">
        <v>106</v>
      </c>
      <c r="Z57" s="6" t="s">
        <v>106</v>
      </c>
      <c r="AA57" s="6"/>
      <c r="AB57" s="6"/>
      <c r="AC57" s="6"/>
      <c r="AD57" s="6" t="s">
        <v>106</v>
      </c>
      <c r="AE57" s="6"/>
    </row>
    <row r="58" spans="1:31" x14ac:dyDescent="0.2">
      <c r="A58" s="5" t="s">
        <v>35</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1" x14ac:dyDescent="0.2">
      <c r="A59" s="5" t="s">
        <v>36</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1" ht="36" customHeight="1" x14ac:dyDescent="0.2">
      <c r="A60" s="4" t="s">
        <v>119</v>
      </c>
      <c r="B60" s="38" t="str">
        <f t="shared" ref="B60:AD60" si="36">IF(B61="X","IC",IF(B62="X","Yes",IF(B63="X","No",IF(B65="X","n/a","missing"))))</f>
        <v>Yes</v>
      </c>
      <c r="C60" s="38" t="str">
        <f t="shared" si="36"/>
        <v>IC</v>
      </c>
      <c r="D60" s="38" t="str">
        <f t="shared" si="36"/>
        <v>Yes</v>
      </c>
      <c r="E60" s="38" t="str">
        <f t="shared" si="36"/>
        <v>Yes</v>
      </c>
      <c r="F60" s="38" t="str">
        <f t="shared" si="36"/>
        <v>Yes</v>
      </c>
      <c r="G60" s="38" t="str">
        <f t="shared" si="36"/>
        <v>Yes</v>
      </c>
      <c r="H60" s="38" t="str">
        <f t="shared" si="36"/>
        <v>Yes</v>
      </c>
      <c r="I60" s="38" t="str">
        <f t="shared" si="36"/>
        <v>IC</v>
      </c>
      <c r="J60" s="38" t="str">
        <f t="shared" si="36"/>
        <v>IC</v>
      </c>
      <c r="K60" s="38" t="str">
        <f t="shared" si="36"/>
        <v>IC</v>
      </c>
      <c r="L60" s="38" t="str">
        <f t="shared" si="36"/>
        <v>Yes</v>
      </c>
      <c r="M60" s="38" t="str">
        <f t="shared" si="36"/>
        <v>IC</v>
      </c>
      <c r="N60" s="38" t="str">
        <f t="shared" si="36"/>
        <v>Yes</v>
      </c>
      <c r="O60" s="38" t="str">
        <f t="shared" si="36"/>
        <v>IC</v>
      </c>
      <c r="P60" s="38" t="str">
        <f t="shared" si="36"/>
        <v>IC</v>
      </c>
      <c r="Q60" s="38" t="str">
        <f t="shared" si="36"/>
        <v>IC</v>
      </c>
      <c r="R60" s="38" t="str">
        <f t="shared" si="36"/>
        <v>Yes</v>
      </c>
      <c r="S60" s="38" t="str">
        <f t="shared" si="36"/>
        <v>IC</v>
      </c>
      <c r="T60" s="38" t="str">
        <f t="shared" si="36"/>
        <v>IC</v>
      </c>
      <c r="U60" s="38" t="str">
        <f t="shared" si="36"/>
        <v>Yes</v>
      </c>
      <c r="V60" s="38" t="str">
        <f t="shared" si="36"/>
        <v>IC</v>
      </c>
      <c r="W60" s="38" t="str">
        <f t="shared" si="36"/>
        <v>IC</v>
      </c>
      <c r="X60" s="38" t="str">
        <f t="shared" si="36"/>
        <v>Yes</v>
      </c>
      <c r="Y60" s="38" t="str">
        <f t="shared" si="36"/>
        <v>Yes</v>
      </c>
      <c r="Z60" s="38" t="str">
        <f t="shared" si="36"/>
        <v>Yes</v>
      </c>
      <c r="AA60" s="38" t="str">
        <f t="shared" si="36"/>
        <v>IC</v>
      </c>
      <c r="AB60" s="38" t="str">
        <f t="shared" si="36"/>
        <v>IC</v>
      </c>
      <c r="AC60" s="38" t="str">
        <f t="shared" si="36"/>
        <v>IC</v>
      </c>
      <c r="AD60" s="38" t="str">
        <f t="shared" si="36"/>
        <v>Yes</v>
      </c>
      <c r="AE60" s="38" t="str">
        <f t="shared" ref="AE60" si="37">IF(AE61="X","IC",IF(AE62="X","Yes",IF(AE63="X","No",IF(AE65="X","n/a","missing"))))</f>
        <v>IC</v>
      </c>
    </row>
    <row r="61" spans="1:31" x14ac:dyDescent="0.2">
      <c r="A61" s="5" t="s">
        <v>33</v>
      </c>
      <c r="B61" s="6"/>
      <c r="C61" s="6" t="s">
        <v>106</v>
      </c>
      <c r="D61" s="6"/>
      <c r="E61" s="6"/>
      <c r="F61" s="6"/>
      <c r="G61" s="6"/>
      <c r="H61" s="6"/>
      <c r="I61" s="6" t="s">
        <v>106</v>
      </c>
      <c r="J61" s="6" t="s">
        <v>106</v>
      </c>
      <c r="K61" s="6" t="s">
        <v>106</v>
      </c>
      <c r="L61" s="6"/>
      <c r="M61" s="6" t="s">
        <v>106</v>
      </c>
      <c r="N61" s="6"/>
      <c r="O61" s="6" t="s">
        <v>106</v>
      </c>
      <c r="P61" s="6" t="s">
        <v>106</v>
      </c>
      <c r="Q61" s="6" t="s">
        <v>106</v>
      </c>
      <c r="R61" s="6"/>
      <c r="S61" s="6" t="s">
        <v>106</v>
      </c>
      <c r="T61" s="6" t="s">
        <v>106</v>
      </c>
      <c r="U61" s="6"/>
      <c r="V61" s="6" t="s">
        <v>106</v>
      </c>
      <c r="W61" s="6" t="s">
        <v>106</v>
      </c>
      <c r="X61" s="6"/>
      <c r="Y61" s="6"/>
      <c r="Z61" s="6"/>
      <c r="AA61" s="6" t="s">
        <v>106</v>
      </c>
      <c r="AB61" s="6" t="s">
        <v>106</v>
      </c>
      <c r="AC61" s="6" t="s">
        <v>106</v>
      </c>
      <c r="AD61" s="6"/>
      <c r="AE61" s="6" t="s">
        <v>106</v>
      </c>
    </row>
    <row r="62" spans="1:31" x14ac:dyDescent="0.2">
      <c r="A62" s="5" t="s">
        <v>34</v>
      </c>
      <c r="B62" s="6" t="s">
        <v>106</v>
      </c>
      <c r="C62" s="6"/>
      <c r="D62" s="6" t="s">
        <v>106</v>
      </c>
      <c r="E62" s="6" t="s">
        <v>106</v>
      </c>
      <c r="F62" s="6" t="s">
        <v>106</v>
      </c>
      <c r="G62" s="6" t="s">
        <v>106</v>
      </c>
      <c r="H62" s="6" t="s">
        <v>106</v>
      </c>
      <c r="I62" s="6"/>
      <c r="J62" s="6"/>
      <c r="K62" s="6"/>
      <c r="L62" s="6" t="s">
        <v>106</v>
      </c>
      <c r="M62" s="6"/>
      <c r="N62" s="6" t="s">
        <v>106</v>
      </c>
      <c r="O62" s="6"/>
      <c r="P62" s="6"/>
      <c r="Q62" s="6"/>
      <c r="R62" s="6" t="s">
        <v>106</v>
      </c>
      <c r="S62" s="6"/>
      <c r="T62" s="6"/>
      <c r="U62" s="6" t="s">
        <v>106</v>
      </c>
      <c r="V62" s="6"/>
      <c r="W62" s="6"/>
      <c r="X62" s="6" t="s">
        <v>106</v>
      </c>
      <c r="Y62" s="6" t="s">
        <v>106</v>
      </c>
      <c r="Z62" s="6" t="s">
        <v>106</v>
      </c>
      <c r="AA62" s="6"/>
      <c r="AB62" s="6"/>
      <c r="AC62" s="6"/>
      <c r="AD62" s="6" t="s">
        <v>106</v>
      </c>
      <c r="AE62" s="6"/>
    </row>
    <row r="63" spans="1:31" x14ac:dyDescent="0.2">
      <c r="A63" s="5" t="s">
        <v>35</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1:31" x14ac:dyDescent="0.2">
      <c r="A64" s="5" t="s">
        <v>36</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1:31" ht="33.75" customHeight="1" x14ac:dyDescent="0.2">
      <c r="A65" s="4" t="s">
        <v>120</v>
      </c>
      <c r="B65" s="38" t="str">
        <f>IF(B66="X","IC",IF(B67="X","Yes",IF(B68="X","No",IF(#REF!="X","n/a","missing"))))</f>
        <v>Yes</v>
      </c>
      <c r="C65" s="38" t="str">
        <f>IF(C66="X","IC",IF(C67="X","Yes",IF(C68="X","No",IF(#REF!="X","n/a","missing"))))</f>
        <v>IC</v>
      </c>
      <c r="D65" s="38" t="str">
        <f>IF(D66="X","IC",IF(D67="X","Yes",IF(D68="X","No",IF(#REF!="X","n/a","missing"))))</f>
        <v>Yes</v>
      </c>
      <c r="E65" s="38" t="str">
        <f>IF(E66="X","IC",IF(E67="X","Yes",IF(E68="X","No",IF(#REF!="X","n/a","missing"))))</f>
        <v>Yes</v>
      </c>
      <c r="F65" s="38" t="str">
        <f>IF(F66="X","IC",IF(F67="X","Yes",IF(F68="X","No",IF(#REF!="X","n/a","missing"))))</f>
        <v>Yes</v>
      </c>
      <c r="G65" s="38" t="str">
        <f>IF(G66="X","IC",IF(G67="X","Yes",IF(G68="X","No",IF(#REF!="X","n/a","missing"))))</f>
        <v>Yes</v>
      </c>
      <c r="H65" s="38" t="str">
        <f>IF(H66="X","IC",IF(H67="X","Yes",IF(H68="X","No",IF(#REF!="X","n/a","missing"))))</f>
        <v>Yes</v>
      </c>
      <c r="I65" s="38" t="str">
        <f>IF(I66="X","IC",IF(I67="X","Yes",IF(I68="X","No",IF(#REF!="X","n/a","missing"))))</f>
        <v>IC</v>
      </c>
      <c r="J65" s="38" t="str">
        <f>IF(J66="X","IC",IF(J67="X","Yes",IF(J68="X","No",IF(#REF!="X","n/a","missing"))))</f>
        <v>IC</v>
      </c>
      <c r="K65" s="38" t="str">
        <f>IF(K66="X","IC",IF(K67="X","Yes",IF(K68="X","No",IF(#REF!="X","n/a","missing"))))</f>
        <v>IC</v>
      </c>
      <c r="L65" s="38" t="str">
        <f>IF(L66="X","IC",IF(L67="X","Yes",IF(L68="X","No",IF(#REF!="X","n/a","missing"))))</f>
        <v>Yes</v>
      </c>
      <c r="M65" s="38" t="str">
        <f>IF(M66="X","IC",IF(M67="X","Yes",IF(M68="X","No",IF(#REF!="X","n/a","missing"))))</f>
        <v>Yes</v>
      </c>
      <c r="N65" s="38" t="str">
        <f>IF(N66="X","IC",IF(N67="X","Yes",IF(N68="X","No",IF(#REF!="X","n/a","missing"))))</f>
        <v>Yes</v>
      </c>
      <c r="O65" s="38" t="str">
        <f>IF(O66="X","IC",IF(O67="X","Yes",IF(O68="X","No",IF(#REF!="X","n/a","missing"))))</f>
        <v>Yes</v>
      </c>
      <c r="P65" s="38" t="str">
        <f>IF(P66="X","IC",IF(P67="X","Yes",IF(P68="X","No",IF(#REF!="X","n/a","missing"))))</f>
        <v>IC</v>
      </c>
      <c r="Q65" s="38" t="str">
        <f>IF(Q66="X","IC",IF(Q67="X","Yes",IF(Q68="X","No",IF(#REF!="X","n/a","missing"))))</f>
        <v>IC</v>
      </c>
      <c r="R65" s="38" t="str">
        <f>IF(R66="X","IC",IF(R67="X","Yes",IF(R68="X","No",IF(#REF!="X","n/a","missing"))))</f>
        <v>Yes</v>
      </c>
      <c r="S65" s="38" t="str">
        <f>IF(S66="X","IC",IF(S67="X","Yes",IF(S68="X","No",IF(#REF!="X","n/a","missing"))))</f>
        <v>IC</v>
      </c>
      <c r="T65" s="38" t="str">
        <f>IF(T66="X","IC",IF(T67="X","Yes",IF(T68="X","No",IF(#REF!="X","n/a","missing"))))</f>
        <v>IC</v>
      </c>
      <c r="U65" s="38" t="str">
        <f>IF(U66="X","IC",IF(U67="X","Yes",IF(U68="X","No",IF(#REF!="X","n/a","missing"))))</f>
        <v>Yes</v>
      </c>
      <c r="V65" s="38" t="str">
        <f>IF(V66="X","IC",IF(V67="X","Yes",IF(V68="X","No",IF(#REF!="X","n/a","missing"))))</f>
        <v>IC</v>
      </c>
      <c r="W65" s="38" t="str">
        <f>IF(W66="X","IC",IF(W67="X","Yes",IF(W68="X","No",IF(#REF!="X","n/a","missing"))))</f>
        <v>IC</v>
      </c>
      <c r="X65" s="38" t="str">
        <f>IF(X66="X","IC",IF(X67="X","Yes",IF(X68="X","No",IF(#REF!="X","n/a","missing"))))</f>
        <v>Yes</v>
      </c>
      <c r="Y65" s="38" t="str">
        <f>IF(Y66="X","IC",IF(Y67="X","Yes",IF(Y68="X","No",IF(#REF!="X","n/a","missing"))))</f>
        <v>Yes</v>
      </c>
      <c r="Z65" s="38" t="str">
        <f>IF(Z66="X","IC",IF(Z67="X","Yes",IF(Z68="X","No",IF(#REF!="X","n/a","missing"))))</f>
        <v>Yes</v>
      </c>
      <c r="AA65" s="38" t="str">
        <f>IF(AA66="X","IC",IF(AA67="X","Yes",IF(AA68="X","No",IF(#REF!="X","n/a","missing"))))</f>
        <v>IC</v>
      </c>
      <c r="AB65" s="38" t="str">
        <f>IF(AB66="X","IC",IF(AB67="X","Yes",IF(AB68="X","No",IF(#REF!="X","n/a","missing"))))</f>
        <v>IC</v>
      </c>
      <c r="AC65" s="38" t="str">
        <f>IF(AC66="X","IC",IF(AC67="X","Yes",IF(AC68="X","No",IF(#REF!="X","n/a","missing"))))</f>
        <v>IC</v>
      </c>
      <c r="AD65" s="38" t="str">
        <f>IF(AD66="X","IC",IF(AD67="X","Yes",IF(AD68="X","No",IF(#REF!="X","n/a","missing"))))</f>
        <v>Yes</v>
      </c>
      <c r="AE65" s="38" t="str">
        <f>IF(AE66="X","IC",IF(AE67="X","Yes",IF(AE68="X","No",IF(#REF!="X","n/a","missing"))))</f>
        <v>IC</v>
      </c>
    </row>
    <row r="66" spans="1:31" x14ac:dyDescent="0.2">
      <c r="A66" s="5" t="s">
        <v>33</v>
      </c>
      <c r="B66" s="6"/>
      <c r="C66" s="6" t="s">
        <v>106</v>
      </c>
      <c r="D66" s="6"/>
      <c r="E66" s="6"/>
      <c r="F66" s="6"/>
      <c r="G66" s="6"/>
      <c r="H66" s="6"/>
      <c r="I66" s="6" t="s">
        <v>106</v>
      </c>
      <c r="J66" s="6" t="s">
        <v>106</v>
      </c>
      <c r="K66" s="6" t="s">
        <v>106</v>
      </c>
      <c r="L66" s="6"/>
      <c r="M66" s="6"/>
      <c r="N66" s="6"/>
      <c r="O66" s="6"/>
      <c r="P66" s="6" t="s">
        <v>106</v>
      </c>
      <c r="Q66" s="6" t="s">
        <v>106</v>
      </c>
      <c r="R66" s="6"/>
      <c r="S66" s="6" t="s">
        <v>106</v>
      </c>
      <c r="T66" s="6" t="s">
        <v>106</v>
      </c>
      <c r="U66" s="6"/>
      <c r="V66" s="6" t="s">
        <v>106</v>
      </c>
      <c r="W66" s="6" t="s">
        <v>106</v>
      </c>
      <c r="X66" s="6"/>
      <c r="Y66" s="6"/>
      <c r="Z66" s="6"/>
      <c r="AA66" s="6" t="s">
        <v>106</v>
      </c>
      <c r="AB66" s="6" t="s">
        <v>106</v>
      </c>
      <c r="AC66" s="6" t="s">
        <v>106</v>
      </c>
      <c r="AD66" s="6"/>
      <c r="AE66" s="6" t="s">
        <v>106</v>
      </c>
    </row>
    <row r="67" spans="1:31" x14ac:dyDescent="0.2">
      <c r="A67" s="5" t="s">
        <v>34</v>
      </c>
      <c r="B67" s="6" t="s">
        <v>106</v>
      </c>
      <c r="C67" s="6"/>
      <c r="D67" s="6" t="s">
        <v>106</v>
      </c>
      <c r="E67" s="6" t="s">
        <v>106</v>
      </c>
      <c r="F67" s="6" t="s">
        <v>106</v>
      </c>
      <c r="G67" s="6" t="s">
        <v>106</v>
      </c>
      <c r="H67" s="6" t="s">
        <v>106</v>
      </c>
      <c r="I67" s="6"/>
      <c r="J67" s="6"/>
      <c r="K67" s="6"/>
      <c r="L67" s="6" t="s">
        <v>106</v>
      </c>
      <c r="M67" s="6" t="s">
        <v>106</v>
      </c>
      <c r="N67" s="6" t="s">
        <v>106</v>
      </c>
      <c r="O67" s="6" t="s">
        <v>106</v>
      </c>
      <c r="P67" s="6"/>
      <c r="Q67" s="6"/>
      <c r="R67" s="6" t="s">
        <v>106</v>
      </c>
      <c r="S67" s="6"/>
      <c r="T67" s="6"/>
      <c r="U67" s="6" t="s">
        <v>106</v>
      </c>
      <c r="V67" s="6"/>
      <c r="W67" s="6"/>
      <c r="X67" s="6" t="s">
        <v>106</v>
      </c>
      <c r="Y67" s="6" t="s">
        <v>106</v>
      </c>
      <c r="Z67" s="6" t="s">
        <v>106</v>
      </c>
      <c r="AA67" s="6"/>
      <c r="AB67" s="6"/>
      <c r="AC67" s="6"/>
      <c r="AD67" s="6" t="s">
        <v>106</v>
      </c>
      <c r="AE67" s="6"/>
    </row>
    <row r="68" spans="1:31" x14ac:dyDescent="0.2">
      <c r="A68" s="5" t="s">
        <v>35</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1:31" x14ac:dyDescent="0.2">
      <c r="A69" s="5" t="s">
        <v>36</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1:31" ht="41.25" customHeight="1" x14ac:dyDescent="0.2">
      <c r="A70" s="9" t="s">
        <v>121</v>
      </c>
      <c r="B70" s="38" t="str">
        <f>IF(B71="X","IC",IF(B72="X","Yes",IF(B73="X","No",IF(#REF!="X","n/a","missing"))))</f>
        <v>Yes</v>
      </c>
      <c r="C70" s="38" t="str">
        <f>IF(C71="X","IC",IF(C72="X","Yes",IF(C73="X","No",IF(#REF!="X","n/a","missing"))))</f>
        <v>IC</v>
      </c>
      <c r="D70" s="38" t="str">
        <f>IF(D71="X","IC",IF(D72="X","Yes",IF(D73="X","No",IF(#REF!="X","n/a","missing"))))</f>
        <v>Yes</v>
      </c>
      <c r="E70" s="38" t="str">
        <f>IF(E71="X","IC",IF(E72="X","Yes",IF(E73="X","No",IF(#REF!="X","n/a","missing"))))</f>
        <v>Yes</v>
      </c>
      <c r="F70" s="38" t="str">
        <f>IF(F71="X","IC",IF(F72="X","Yes",IF(F73="X","No",IF(#REF!="X","n/a","missing"))))</f>
        <v>Yes</v>
      </c>
      <c r="G70" s="38" t="str">
        <f>IF(G71="X","IC",IF(G72="X","Yes",IF(G73="X","No",IF(#REF!="X","n/a","missing"))))</f>
        <v>Yes</v>
      </c>
      <c r="H70" s="38" t="str">
        <f>IF(H71="X","IC",IF(H72="X","Yes",IF(H73="X","No",IF(#REF!="X","n/a","missing"))))</f>
        <v>Yes</v>
      </c>
      <c r="I70" s="38" t="str">
        <f>IF(I71="X","IC",IF(I72="X","Yes",IF(I73="X","No",IF(#REF!="X","n/a","missing"))))</f>
        <v>IC</v>
      </c>
      <c r="J70" s="38" t="str">
        <f>IF(J71="X","IC",IF(J72="X","Yes",IF(J73="X","No",IF(#REF!="X","n/a","missing"))))</f>
        <v>IC</v>
      </c>
      <c r="K70" s="38" t="str">
        <f>IF(K71="X","IC",IF(K72="X","Yes",IF(K73="X","No",IF(#REF!="X","n/a","missing"))))</f>
        <v>IC</v>
      </c>
      <c r="L70" s="38" t="str">
        <f>IF(L71="X","IC",IF(L72="X","Yes",IF(L73="X","No",IF(#REF!="X","n/a","missing"))))</f>
        <v>Yes</v>
      </c>
      <c r="M70" s="38" t="str">
        <f>IF(M71="X","IC",IF(M72="X","Yes",IF(M73="X","No",IF(#REF!="X","n/a","missing"))))</f>
        <v>IC</v>
      </c>
      <c r="N70" s="38" t="str">
        <f>IF(N71="X","IC",IF(N72="X","Yes",IF(N73="X","No",IF(#REF!="X","n/a","missing"))))</f>
        <v>Yes</v>
      </c>
      <c r="O70" s="38" t="str">
        <f>IF(O71="X","IC",IF(O72="X","Yes",IF(O73="X","No",IF(#REF!="X","n/a","missing"))))</f>
        <v>IC</v>
      </c>
      <c r="P70" s="38" t="str">
        <f>IF(P71="X","IC",IF(P72="X","Yes",IF(P73="X","No",IF(#REF!="X","n/a","missing"))))</f>
        <v>IC</v>
      </c>
      <c r="Q70" s="38" t="str">
        <f>IF(Q71="X","IC",IF(Q72="X","Yes",IF(Q73="X","No",IF(#REF!="X","n/a","missing"))))</f>
        <v>IC</v>
      </c>
      <c r="R70" s="38" t="str">
        <f>IF(R71="X","IC",IF(R72="X","Yes",IF(R73="X","No",IF(#REF!="X","n/a","missing"))))</f>
        <v>Yes</v>
      </c>
      <c r="S70" s="38" t="str">
        <f>IF(S71="X","IC",IF(S72="X","Yes",IF(S73="X","No",IF(#REF!="X","n/a","missing"))))</f>
        <v>IC</v>
      </c>
      <c r="T70" s="38" t="str">
        <f>IF(T71="X","IC",IF(T72="X","Yes",IF(T73="X","No",IF(#REF!="X","n/a","missing"))))</f>
        <v>IC</v>
      </c>
      <c r="U70" s="38" t="str">
        <f>IF(U71="X","IC",IF(U72="X","Yes",IF(U73="X","No",IF(#REF!="X","n/a","missing"))))</f>
        <v>Yes</v>
      </c>
      <c r="V70" s="38" t="str">
        <f>IF(V71="X","IC",IF(V72="X","Yes",IF(V73="X","No",IF(#REF!="X","n/a","missing"))))</f>
        <v>IC</v>
      </c>
      <c r="W70" s="38" t="str">
        <f>IF(W71="X","IC",IF(W72="X","Yes",IF(W73="X","No",IF(#REF!="X","n/a","missing"))))</f>
        <v>IC</v>
      </c>
      <c r="X70" s="38" t="str">
        <f>IF(X71="X","IC",IF(X72="X","Yes",IF(X73="X","No",IF(#REF!="X","n/a","missing"))))</f>
        <v>Yes</v>
      </c>
      <c r="Y70" s="38" t="str">
        <f>IF(Y71="X","IC",IF(Y72="X","Yes",IF(Y73="X","No",IF(#REF!="X","n/a","missing"))))</f>
        <v>Yes</v>
      </c>
      <c r="Z70" s="38" t="str">
        <f>IF(Z71="X","IC",IF(Z72="X","Yes",IF(Z73="X","No",IF(#REF!="X","n/a","missing"))))</f>
        <v>Yes</v>
      </c>
      <c r="AA70" s="38" t="str">
        <f>IF(AA71="X","IC",IF(AA72="X","Yes",IF(AA73="X","No",IF(#REF!="X","n/a","missing"))))</f>
        <v>IC</v>
      </c>
      <c r="AB70" s="38" t="str">
        <f>IF(AB71="X","IC",IF(AB72="X","Yes",IF(AB73="X","No",IF(#REF!="X","n/a","missing"))))</f>
        <v>IC</v>
      </c>
      <c r="AC70" s="38" t="str">
        <f>IF(AC71="X","IC",IF(AC72="X","Yes",IF(AC73="X","No",IF(#REF!="X","n/a","missing"))))</f>
        <v>IC</v>
      </c>
      <c r="AD70" s="38" t="str">
        <f>IF(AD71="X","IC",IF(AD72="X","Yes",IF(AD73="X","No",IF(#REF!="X","n/a","missing"))))</f>
        <v>Yes</v>
      </c>
      <c r="AE70" s="38" t="str">
        <f>IF(AE71="X","IC",IF(AE72="X","Yes",IF(AE73="X","No",IF(#REF!="X","n/a","missing"))))</f>
        <v>IC</v>
      </c>
    </row>
    <row r="71" spans="1:31" x14ac:dyDescent="0.2">
      <c r="A71" s="5" t="s">
        <v>33</v>
      </c>
      <c r="B71" s="6"/>
      <c r="C71" s="6" t="s">
        <v>106</v>
      </c>
      <c r="D71" s="6"/>
      <c r="E71" s="6"/>
      <c r="F71" s="6"/>
      <c r="G71" s="6"/>
      <c r="H71" s="6"/>
      <c r="I71" s="6" t="s">
        <v>106</v>
      </c>
      <c r="J71" s="6" t="s">
        <v>106</v>
      </c>
      <c r="K71" s="6" t="s">
        <v>106</v>
      </c>
      <c r="L71" s="6"/>
      <c r="M71" s="6" t="s">
        <v>106</v>
      </c>
      <c r="N71" s="6"/>
      <c r="O71" s="6" t="s">
        <v>106</v>
      </c>
      <c r="P71" s="6" t="s">
        <v>106</v>
      </c>
      <c r="Q71" s="6" t="s">
        <v>106</v>
      </c>
      <c r="R71" s="6"/>
      <c r="S71" s="6" t="s">
        <v>106</v>
      </c>
      <c r="T71" s="6" t="s">
        <v>106</v>
      </c>
      <c r="U71" s="6"/>
      <c r="V71" s="6" t="s">
        <v>106</v>
      </c>
      <c r="W71" s="6" t="s">
        <v>106</v>
      </c>
      <c r="X71" s="6"/>
      <c r="Y71" s="6"/>
      <c r="Z71" s="6"/>
      <c r="AA71" s="6" t="s">
        <v>106</v>
      </c>
      <c r="AB71" s="6" t="s">
        <v>106</v>
      </c>
      <c r="AC71" s="6" t="s">
        <v>106</v>
      </c>
      <c r="AD71" s="6"/>
      <c r="AE71" s="6" t="s">
        <v>106</v>
      </c>
    </row>
    <row r="72" spans="1:31" x14ac:dyDescent="0.2">
      <c r="A72" s="5" t="s">
        <v>34</v>
      </c>
      <c r="B72" s="6" t="s">
        <v>106</v>
      </c>
      <c r="C72" s="6"/>
      <c r="D72" s="6" t="s">
        <v>106</v>
      </c>
      <c r="E72" s="6" t="s">
        <v>106</v>
      </c>
      <c r="F72" s="6" t="s">
        <v>106</v>
      </c>
      <c r="G72" s="6" t="s">
        <v>106</v>
      </c>
      <c r="H72" s="6" t="s">
        <v>106</v>
      </c>
      <c r="I72" s="6"/>
      <c r="J72" s="6"/>
      <c r="K72" s="6"/>
      <c r="L72" s="6" t="s">
        <v>106</v>
      </c>
      <c r="M72" s="6"/>
      <c r="N72" s="6" t="s">
        <v>106</v>
      </c>
      <c r="O72" s="6"/>
      <c r="P72" s="6"/>
      <c r="Q72" s="6"/>
      <c r="R72" s="6" t="s">
        <v>106</v>
      </c>
      <c r="S72" s="6"/>
      <c r="T72" s="6"/>
      <c r="U72" s="6" t="s">
        <v>106</v>
      </c>
      <c r="V72" s="6"/>
      <c r="W72" s="6"/>
      <c r="X72" s="6" t="s">
        <v>106</v>
      </c>
      <c r="Y72" s="6" t="s">
        <v>106</v>
      </c>
      <c r="Z72" s="6" t="s">
        <v>106</v>
      </c>
      <c r="AA72" s="6"/>
      <c r="AB72" s="6"/>
      <c r="AC72" s="6"/>
      <c r="AD72" s="6" t="s">
        <v>106</v>
      </c>
      <c r="AE72" s="6"/>
    </row>
    <row r="73" spans="1:31" x14ac:dyDescent="0.2">
      <c r="A73" s="5" t="s">
        <v>35</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row>
    <row r="74" spans="1:31" x14ac:dyDescent="0.2">
      <c r="A74" s="5" t="s">
        <v>36</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row>
    <row r="75" spans="1:31" ht="52.5" customHeight="1" x14ac:dyDescent="0.2">
      <c r="A75" s="4" t="s">
        <v>122</v>
      </c>
      <c r="B75" s="38" t="str">
        <f t="shared" ref="B75:AD75" si="38">IF(B76="X","IC",IF(B77="X","Yes",IF(B78="X","No",IF(B80="X","n/a","missing"))))</f>
        <v>Yes</v>
      </c>
      <c r="C75" s="38" t="str">
        <f t="shared" si="38"/>
        <v>IC</v>
      </c>
      <c r="D75" s="38" t="str">
        <f t="shared" si="38"/>
        <v>Yes</v>
      </c>
      <c r="E75" s="38" t="str">
        <f t="shared" si="38"/>
        <v>Yes</v>
      </c>
      <c r="F75" s="38" t="str">
        <f t="shared" si="38"/>
        <v>Yes</v>
      </c>
      <c r="G75" s="38" t="str">
        <f t="shared" si="38"/>
        <v>Yes</v>
      </c>
      <c r="H75" s="38" t="str">
        <f t="shared" si="38"/>
        <v>Yes</v>
      </c>
      <c r="I75" s="38" t="str">
        <f t="shared" si="38"/>
        <v>IC</v>
      </c>
      <c r="J75" s="38" t="str">
        <f t="shared" si="38"/>
        <v>IC</v>
      </c>
      <c r="K75" s="38" t="str">
        <f t="shared" si="38"/>
        <v>IC</v>
      </c>
      <c r="L75" s="38" t="str">
        <f t="shared" si="38"/>
        <v>Yes</v>
      </c>
      <c r="M75" s="38" t="str">
        <f t="shared" si="38"/>
        <v>IC</v>
      </c>
      <c r="N75" s="38" t="str">
        <f t="shared" si="38"/>
        <v>Yes</v>
      </c>
      <c r="O75" s="38" t="str">
        <f t="shared" si="38"/>
        <v>IC</v>
      </c>
      <c r="P75" s="38" t="str">
        <f t="shared" si="38"/>
        <v>IC</v>
      </c>
      <c r="Q75" s="38" t="str">
        <f t="shared" si="38"/>
        <v>IC</v>
      </c>
      <c r="R75" s="38" t="str">
        <f t="shared" si="38"/>
        <v>Yes</v>
      </c>
      <c r="S75" s="38" t="str">
        <f t="shared" si="38"/>
        <v>IC</v>
      </c>
      <c r="T75" s="38" t="str">
        <f t="shared" si="38"/>
        <v>IC</v>
      </c>
      <c r="U75" s="38" t="str">
        <f t="shared" si="38"/>
        <v>Yes</v>
      </c>
      <c r="V75" s="38" t="str">
        <f t="shared" si="38"/>
        <v>IC</v>
      </c>
      <c r="W75" s="38" t="str">
        <f t="shared" si="38"/>
        <v>IC</v>
      </c>
      <c r="X75" s="38" t="str">
        <f t="shared" si="38"/>
        <v>Yes</v>
      </c>
      <c r="Y75" s="38" t="str">
        <f t="shared" si="38"/>
        <v>Yes</v>
      </c>
      <c r="Z75" s="38" t="str">
        <f t="shared" si="38"/>
        <v>Yes</v>
      </c>
      <c r="AA75" s="38" t="str">
        <f t="shared" si="38"/>
        <v>IC</v>
      </c>
      <c r="AB75" s="38" t="str">
        <f t="shared" si="38"/>
        <v>IC</v>
      </c>
      <c r="AC75" s="38" t="str">
        <f t="shared" si="38"/>
        <v>IC</v>
      </c>
      <c r="AD75" s="38" t="str">
        <f t="shared" si="38"/>
        <v>Yes</v>
      </c>
      <c r="AE75" s="38" t="str">
        <f t="shared" ref="AE75" si="39">IF(AE76="X","IC",IF(AE77="X","Yes",IF(AE78="X","No",IF(AE80="X","n/a","missing"))))</f>
        <v>IC</v>
      </c>
    </row>
    <row r="76" spans="1:31" x14ac:dyDescent="0.2">
      <c r="A76" s="5" t="s">
        <v>33</v>
      </c>
      <c r="B76" s="6"/>
      <c r="C76" s="6" t="s">
        <v>106</v>
      </c>
      <c r="D76" s="6"/>
      <c r="E76" s="6"/>
      <c r="F76" s="6"/>
      <c r="G76" s="6"/>
      <c r="H76" s="6"/>
      <c r="I76" s="6" t="s">
        <v>106</v>
      </c>
      <c r="J76" s="6" t="s">
        <v>106</v>
      </c>
      <c r="K76" s="6" t="s">
        <v>106</v>
      </c>
      <c r="L76" s="6"/>
      <c r="M76" s="6" t="s">
        <v>106</v>
      </c>
      <c r="N76" s="6"/>
      <c r="O76" s="6" t="s">
        <v>106</v>
      </c>
      <c r="P76" s="6" t="s">
        <v>106</v>
      </c>
      <c r="Q76" s="6" t="s">
        <v>106</v>
      </c>
      <c r="R76" s="6"/>
      <c r="S76" s="6" t="s">
        <v>106</v>
      </c>
      <c r="T76" s="6" t="s">
        <v>106</v>
      </c>
      <c r="U76" s="6"/>
      <c r="V76" s="6" t="s">
        <v>106</v>
      </c>
      <c r="W76" s="6" t="s">
        <v>106</v>
      </c>
      <c r="X76" s="6"/>
      <c r="Y76" s="6"/>
      <c r="Z76" s="6"/>
      <c r="AA76" s="6" t="s">
        <v>106</v>
      </c>
      <c r="AB76" s="6" t="s">
        <v>106</v>
      </c>
      <c r="AC76" s="6" t="s">
        <v>106</v>
      </c>
      <c r="AD76" s="6"/>
      <c r="AE76" s="6" t="s">
        <v>106</v>
      </c>
    </row>
    <row r="77" spans="1:31" x14ac:dyDescent="0.2">
      <c r="A77" s="5" t="s">
        <v>34</v>
      </c>
      <c r="B77" s="6" t="s">
        <v>106</v>
      </c>
      <c r="C77" s="6"/>
      <c r="D77" s="6" t="s">
        <v>106</v>
      </c>
      <c r="E77" s="6" t="s">
        <v>106</v>
      </c>
      <c r="F77" s="6" t="s">
        <v>106</v>
      </c>
      <c r="G77" s="6" t="s">
        <v>106</v>
      </c>
      <c r="H77" s="6" t="s">
        <v>106</v>
      </c>
      <c r="I77" s="6"/>
      <c r="J77" s="6"/>
      <c r="K77" s="6"/>
      <c r="L77" s="6" t="s">
        <v>106</v>
      </c>
      <c r="M77" s="6"/>
      <c r="N77" s="6" t="s">
        <v>106</v>
      </c>
      <c r="O77" s="6"/>
      <c r="P77" s="6"/>
      <c r="Q77" s="6"/>
      <c r="R77" s="6" t="s">
        <v>106</v>
      </c>
      <c r="S77" s="6"/>
      <c r="T77" s="6"/>
      <c r="U77" s="6" t="s">
        <v>106</v>
      </c>
      <c r="V77" s="6"/>
      <c r="W77" s="6"/>
      <c r="X77" s="6" t="s">
        <v>106</v>
      </c>
      <c r="Y77" s="6" t="s">
        <v>106</v>
      </c>
      <c r="Z77" s="6" t="s">
        <v>106</v>
      </c>
      <c r="AA77" s="6"/>
      <c r="AB77" s="6"/>
      <c r="AC77" s="6"/>
      <c r="AD77" s="6" t="s">
        <v>106</v>
      </c>
      <c r="AE77" s="6"/>
    </row>
    <row r="78" spans="1:31" x14ac:dyDescent="0.2">
      <c r="A78" s="5" t="s">
        <v>35</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row>
    <row r="79" spans="1:31" x14ac:dyDescent="0.2">
      <c r="A79" s="5" t="s">
        <v>36</v>
      </c>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row>
    <row r="80" spans="1:31" ht="43.5" customHeight="1" x14ac:dyDescent="0.2">
      <c r="A80" s="9" t="s">
        <v>123</v>
      </c>
      <c r="B80" s="38" t="str">
        <f>IF(B81="X","IC",IF(B82="X","Yes",IF(B83="X","No",IF(#REF!="X","n/a","missing"))))</f>
        <v>Yes</v>
      </c>
      <c r="C80" s="38" t="str">
        <f>IF(C81="X","IC",IF(C82="X","Yes",IF(C83="X","No",IF(#REF!="X","n/a","missing"))))</f>
        <v>IC</v>
      </c>
      <c r="D80" s="38" t="str">
        <f>IF(D81="X","IC",IF(D82="X","Yes",IF(D83="X","No",IF(#REF!="X","n/a","missing"))))</f>
        <v>Yes</v>
      </c>
      <c r="E80" s="38" t="str">
        <f>IF(E81="X","IC",IF(E82="X","Yes",IF(E83="X","No",IF(#REF!="X","n/a","missing"))))</f>
        <v>Yes</v>
      </c>
      <c r="F80" s="38" t="str">
        <f>IF(F81="X","IC",IF(F82="X","Yes",IF(F83="X","No",IF(#REF!="X","n/a","missing"))))</f>
        <v>Yes</v>
      </c>
      <c r="G80" s="38" t="str">
        <f>IF(G81="X","IC",IF(G82="X","Yes",IF(G83="X","No",IF(#REF!="X","n/a","missing"))))</f>
        <v>Yes</v>
      </c>
      <c r="H80" s="38" t="str">
        <f>IF(H81="X","IC",IF(H82="X","Yes",IF(H83="X","No",IF(#REF!="X","n/a","missing"))))</f>
        <v>Yes</v>
      </c>
      <c r="I80" s="38" t="str">
        <f>IF(I81="X","IC",IF(I82="X","Yes",IF(I83="X","No",IF(#REF!="X","n/a","missing"))))</f>
        <v>IC</v>
      </c>
      <c r="J80" s="38" t="str">
        <f>IF(J81="X","IC",IF(J82="X","Yes",IF(J83="X","No",IF(#REF!="X","n/a","missing"))))</f>
        <v>IC</v>
      </c>
      <c r="K80" s="38" t="str">
        <f>IF(K81="X","IC",IF(K82="X","Yes",IF(K83="X","No",IF(#REF!="X","n/a","missing"))))</f>
        <v>IC</v>
      </c>
      <c r="L80" s="38" t="str">
        <f>IF(L81="X","IC",IF(L82="X","Yes",IF(L83="X","No",IF(#REF!="X","n/a","missing"))))</f>
        <v>Yes</v>
      </c>
      <c r="M80" s="38" t="str">
        <f>IF(M81="X","IC",IF(M82="X","Yes",IF(M83="X","No",IF(#REF!="X","n/a","missing"))))</f>
        <v>Yes</v>
      </c>
      <c r="N80" s="38" t="str">
        <f>IF(N81="X","IC",IF(N82="X","Yes",IF(N83="X","No",IF(#REF!="X","n/a","missing"))))</f>
        <v>Yes</v>
      </c>
      <c r="O80" s="38" t="str">
        <f>IF(O81="X","IC",IF(O82="X","Yes",IF(O83="X","No",IF(#REF!="X","n/a","missing"))))</f>
        <v>IC</v>
      </c>
      <c r="P80" s="38" t="str">
        <f>IF(P81="X","IC",IF(P82="X","Yes",IF(P83="X","No",IF(#REF!="X","n/a","missing"))))</f>
        <v>IC</v>
      </c>
      <c r="Q80" s="38" t="str">
        <f>IF(Q81="X","IC",IF(Q82="X","Yes",IF(Q83="X","No",IF(#REF!="X","n/a","missing"))))</f>
        <v>IC</v>
      </c>
      <c r="R80" s="38" t="str">
        <f>IF(R81="X","IC",IF(R82="X","Yes",IF(R83="X","No",IF(#REF!="X","n/a","missing"))))</f>
        <v>Yes</v>
      </c>
      <c r="S80" s="38" t="str">
        <f>IF(S81="X","IC",IF(S82="X","Yes",IF(S83="X","No",IF(#REF!="X","n/a","missing"))))</f>
        <v>IC</v>
      </c>
      <c r="T80" s="38" t="str">
        <f>IF(T81="X","IC",IF(T82="X","Yes",IF(T83="X","No",IF(#REF!="X","n/a","missing"))))</f>
        <v>IC</v>
      </c>
      <c r="U80" s="38" t="str">
        <f>IF(U81="X","IC",IF(U82="X","Yes",IF(U83="X","No",IF(#REF!="X","n/a","missing"))))</f>
        <v>Yes</v>
      </c>
      <c r="V80" s="38" t="str">
        <f>IF(V81="X","IC",IF(V82="X","Yes",IF(V83="X","No",IF(#REF!="X","n/a","missing"))))</f>
        <v>IC</v>
      </c>
      <c r="W80" s="38" t="str">
        <f>IF(W81="X","IC",IF(W82="X","Yes",IF(W83="X","No",IF(#REF!="X","n/a","missing"))))</f>
        <v>IC</v>
      </c>
      <c r="X80" s="38" t="str">
        <f>IF(X81="X","IC",IF(X82="X","Yes",IF(X83="X","No",IF(#REF!="X","n/a","missing"))))</f>
        <v>Yes</v>
      </c>
      <c r="Y80" s="38" t="str">
        <f>IF(Y81="X","IC",IF(Y82="X","Yes",IF(Y83="X","No",IF(#REF!="X","n/a","missing"))))</f>
        <v>IC</v>
      </c>
      <c r="Z80" s="38" t="str">
        <f>IF(Z81="X","IC",IF(Z82="X","Yes",IF(Z83="X","No",IF(#REF!="X","n/a","missing"))))</f>
        <v>Yes</v>
      </c>
      <c r="AA80" s="38" t="str">
        <f>IF(AA81="X","IC",IF(AA82="X","Yes",IF(AA83="X","No",IF(#REF!="X","n/a","missing"))))</f>
        <v>IC</v>
      </c>
      <c r="AB80" s="38" t="str">
        <f>IF(AB81="X","IC",IF(AB82="X","Yes",IF(AB83="X","No",IF(#REF!="X","n/a","missing"))))</f>
        <v>IC</v>
      </c>
      <c r="AC80" s="38" t="str">
        <f>IF(AC81="X","IC",IF(AC82="X","Yes",IF(AC83="X","No",IF(#REF!="X","n/a","missing"))))</f>
        <v>IC</v>
      </c>
      <c r="AD80" s="38" t="str">
        <f>IF(AD81="X","IC",IF(AD82="X","Yes",IF(AD83="X","No",IF(#REF!="X","n/a","missing"))))</f>
        <v>Yes</v>
      </c>
      <c r="AE80" s="38" t="str">
        <f>IF(AE81="X","IC",IF(AE82="X","Yes",IF(AE83="X","No",IF(#REF!="X","n/a","missing"))))</f>
        <v>IC</v>
      </c>
    </row>
    <row r="81" spans="1:31" x14ac:dyDescent="0.2">
      <c r="A81" s="5" t="s">
        <v>33</v>
      </c>
      <c r="B81" s="6"/>
      <c r="C81" s="6" t="s">
        <v>106</v>
      </c>
      <c r="D81" s="6"/>
      <c r="E81" s="6"/>
      <c r="F81" s="6"/>
      <c r="G81" s="6"/>
      <c r="H81" s="6"/>
      <c r="I81" s="6" t="s">
        <v>106</v>
      </c>
      <c r="J81" s="6" t="s">
        <v>106</v>
      </c>
      <c r="K81" s="6" t="s">
        <v>106</v>
      </c>
      <c r="L81" s="6"/>
      <c r="M81" s="6"/>
      <c r="N81" s="6"/>
      <c r="O81" s="6" t="s">
        <v>106</v>
      </c>
      <c r="P81" s="6" t="s">
        <v>106</v>
      </c>
      <c r="Q81" s="6" t="s">
        <v>106</v>
      </c>
      <c r="R81" s="6"/>
      <c r="S81" s="6" t="s">
        <v>106</v>
      </c>
      <c r="T81" s="6" t="s">
        <v>106</v>
      </c>
      <c r="U81" s="6"/>
      <c r="V81" s="6" t="s">
        <v>106</v>
      </c>
      <c r="W81" s="6" t="s">
        <v>106</v>
      </c>
      <c r="X81" s="6"/>
      <c r="Y81" s="6" t="s">
        <v>106</v>
      </c>
      <c r="Z81" s="6"/>
      <c r="AA81" s="6" t="s">
        <v>106</v>
      </c>
      <c r="AB81" s="6" t="s">
        <v>106</v>
      </c>
      <c r="AC81" s="6" t="s">
        <v>106</v>
      </c>
      <c r="AD81" s="6"/>
      <c r="AE81" s="6" t="s">
        <v>106</v>
      </c>
    </row>
    <row r="82" spans="1:31" x14ac:dyDescent="0.2">
      <c r="A82" s="5" t="s">
        <v>34</v>
      </c>
      <c r="B82" s="6" t="s">
        <v>106</v>
      </c>
      <c r="C82" s="6"/>
      <c r="D82" s="6" t="s">
        <v>106</v>
      </c>
      <c r="E82" s="6" t="s">
        <v>106</v>
      </c>
      <c r="F82" s="6" t="s">
        <v>106</v>
      </c>
      <c r="G82" s="6" t="s">
        <v>106</v>
      </c>
      <c r="H82" s="6" t="s">
        <v>106</v>
      </c>
      <c r="I82" s="6"/>
      <c r="J82" s="6"/>
      <c r="K82" s="6"/>
      <c r="L82" s="6" t="s">
        <v>106</v>
      </c>
      <c r="M82" s="6" t="s">
        <v>106</v>
      </c>
      <c r="N82" s="6" t="s">
        <v>106</v>
      </c>
      <c r="O82" s="6"/>
      <c r="P82" s="6"/>
      <c r="Q82" s="6"/>
      <c r="R82" s="6" t="s">
        <v>106</v>
      </c>
      <c r="S82" s="6"/>
      <c r="T82" s="6"/>
      <c r="U82" s="6" t="s">
        <v>106</v>
      </c>
      <c r="V82" s="6"/>
      <c r="W82" s="6"/>
      <c r="X82" s="6" t="s">
        <v>106</v>
      </c>
      <c r="Y82" s="6"/>
      <c r="Z82" s="6" t="s">
        <v>106</v>
      </c>
      <c r="AA82" s="6"/>
      <c r="AB82" s="6"/>
      <c r="AC82" s="6"/>
      <c r="AD82" s="6" t="s">
        <v>106</v>
      </c>
      <c r="AE82" s="6"/>
    </row>
    <row r="83" spans="1:31" x14ac:dyDescent="0.2">
      <c r="A83" s="5" t="s">
        <v>35</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row>
    <row r="84" spans="1:31" x14ac:dyDescent="0.2">
      <c r="A84" s="5" t="s">
        <v>36</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row>
    <row r="85" spans="1:31" ht="55.5" customHeight="1" x14ac:dyDescent="0.2">
      <c r="A85" s="4" t="s">
        <v>124</v>
      </c>
      <c r="B85" s="38" t="str">
        <f t="shared" ref="B85:AD85" si="40">IF(B86="X","IC",IF(B87="X","Yes",IF(B88="X","No",IF(B90="X","n/a","missing"))))</f>
        <v>Yes</v>
      </c>
      <c r="C85" s="38" t="str">
        <f t="shared" si="40"/>
        <v>IC</v>
      </c>
      <c r="D85" s="38" t="str">
        <f t="shared" si="40"/>
        <v>Yes</v>
      </c>
      <c r="E85" s="38" t="str">
        <f t="shared" si="40"/>
        <v>Yes</v>
      </c>
      <c r="F85" s="38" t="str">
        <f t="shared" si="40"/>
        <v>IC</v>
      </c>
      <c r="G85" s="38" t="str">
        <f t="shared" si="40"/>
        <v>Yes</v>
      </c>
      <c r="H85" s="38" t="str">
        <f t="shared" si="40"/>
        <v>Yes</v>
      </c>
      <c r="I85" s="38" t="str">
        <f t="shared" si="40"/>
        <v>IC</v>
      </c>
      <c r="J85" s="38" t="str">
        <f t="shared" si="40"/>
        <v>IC</v>
      </c>
      <c r="K85" s="38" t="str">
        <f t="shared" si="40"/>
        <v>IC</v>
      </c>
      <c r="L85" s="38" t="str">
        <f t="shared" si="40"/>
        <v>Yes</v>
      </c>
      <c r="M85" s="38" t="str">
        <f t="shared" si="40"/>
        <v>No</v>
      </c>
      <c r="N85" s="38" t="str">
        <f t="shared" si="40"/>
        <v>Yes</v>
      </c>
      <c r="O85" s="38" t="str">
        <f t="shared" si="40"/>
        <v>IC</v>
      </c>
      <c r="P85" s="38" t="str">
        <f t="shared" si="40"/>
        <v>IC</v>
      </c>
      <c r="Q85" s="38" t="str">
        <f t="shared" si="40"/>
        <v>IC</v>
      </c>
      <c r="R85" s="38" t="str">
        <f t="shared" si="40"/>
        <v>Yes</v>
      </c>
      <c r="S85" s="38" t="str">
        <f t="shared" si="40"/>
        <v>IC</v>
      </c>
      <c r="T85" s="38" t="str">
        <f t="shared" si="40"/>
        <v>IC</v>
      </c>
      <c r="U85" s="38" t="str">
        <f t="shared" si="40"/>
        <v>Yes</v>
      </c>
      <c r="V85" s="38" t="str">
        <f t="shared" si="40"/>
        <v>IC</v>
      </c>
      <c r="W85" s="38" t="str">
        <f t="shared" si="40"/>
        <v>IC</v>
      </c>
      <c r="X85" s="38" t="str">
        <f t="shared" si="40"/>
        <v>Yes</v>
      </c>
      <c r="Y85" s="38" t="str">
        <f t="shared" si="40"/>
        <v>IC</v>
      </c>
      <c r="Z85" s="38" t="str">
        <f t="shared" si="40"/>
        <v>IC</v>
      </c>
      <c r="AA85" s="38" t="str">
        <f t="shared" si="40"/>
        <v>IC</v>
      </c>
      <c r="AB85" s="38" t="str">
        <f t="shared" si="40"/>
        <v>IC</v>
      </c>
      <c r="AC85" s="38" t="str">
        <f t="shared" si="40"/>
        <v>IC</v>
      </c>
      <c r="AD85" s="38" t="str">
        <f t="shared" si="40"/>
        <v>Yes</v>
      </c>
      <c r="AE85" s="38" t="str">
        <f t="shared" ref="AE85" si="41">IF(AE86="X","IC",IF(AE87="X","Yes",IF(AE88="X","No",IF(AE90="X","n/a","missing"))))</f>
        <v>IC</v>
      </c>
    </row>
    <row r="86" spans="1:31" x14ac:dyDescent="0.2">
      <c r="A86" s="5" t="s">
        <v>33</v>
      </c>
      <c r="B86" s="6"/>
      <c r="C86" s="6" t="s">
        <v>106</v>
      </c>
      <c r="D86" s="6"/>
      <c r="E86" s="6"/>
      <c r="F86" s="6" t="s">
        <v>106</v>
      </c>
      <c r="G86" s="6"/>
      <c r="H86" s="6"/>
      <c r="I86" s="6" t="s">
        <v>106</v>
      </c>
      <c r="J86" s="6" t="s">
        <v>106</v>
      </c>
      <c r="K86" s="6" t="s">
        <v>106</v>
      </c>
      <c r="L86" s="6"/>
      <c r="M86" s="6"/>
      <c r="N86" s="6"/>
      <c r="O86" s="6" t="s">
        <v>106</v>
      </c>
      <c r="P86" s="6" t="s">
        <v>106</v>
      </c>
      <c r="Q86" s="6" t="s">
        <v>106</v>
      </c>
      <c r="R86" s="6"/>
      <c r="S86" s="6" t="s">
        <v>106</v>
      </c>
      <c r="T86" s="6" t="s">
        <v>106</v>
      </c>
      <c r="U86" s="6"/>
      <c r="V86" s="6" t="s">
        <v>106</v>
      </c>
      <c r="W86" s="6" t="s">
        <v>106</v>
      </c>
      <c r="X86" s="6"/>
      <c r="Y86" s="6" t="s">
        <v>106</v>
      </c>
      <c r="Z86" s="6" t="s">
        <v>106</v>
      </c>
      <c r="AA86" s="6" t="s">
        <v>106</v>
      </c>
      <c r="AB86" s="6" t="s">
        <v>106</v>
      </c>
      <c r="AC86" s="6" t="s">
        <v>106</v>
      </c>
      <c r="AD86" s="6"/>
      <c r="AE86" s="6" t="s">
        <v>106</v>
      </c>
    </row>
    <row r="87" spans="1:31" x14ac:dyDescent="0.2">
      <c r="A87" s="5" t="s">
        <v>34</v>
      </c>
      <c r="B87" s="6" t="s">
        <v>106</v>
      </c>
      <c r="C87" s="6"/>
      <c r="D87" s="6" t="s">
        <v>106</v>
      </c>
      <c r="E87" s="6" t="s">
        <v>106</v>
      </c>
      <c r="F87" s="6"/>
      <c r="G87" s="6" t="s">
        <v>106</v>
      </c>
      <c r="H87" s="6" t="s">
        <v>106</v>
      </c>
      <c r="I87" s="6"/>
      <c r="J87" s="6"/>
      <c r="K87" s="6"/>
      <c r="L87" s="6" t="s">
        <v>106</v>
      </c>
      <c r="M87" s="6"/>
      <c r="N87" s="6" t="s">
        <v>106</v>
      </c>
      <c r="O87" s="6"/>
      <c r="P87" s="6"/>
      <c r="Q87" s="6"/>
      <c r="R87" s="6" t="s">
        <v>106</v>
      </c>
      <c r="S87" s="6"/>
      <c r="T87" s="6"/>
      <c r="U87" s="6" t="s">
        <v>106</v>
      </c>
      <c r="V87" s="6"/>
      <c r="W87" s="6"/>
      <c r="X87" s="6" t="s">
        <v>106</v>
      </c>
      <c r="Y87" s="6"/>
      <c r="Z87" s="6"/>
      <c r="AA87" s="6"/>
      <c r="AB87" s="6"/>
      <c r="AC87" s="6"/>
      <c r="AD87" s="6" t="s">
        <v>106</v>
      </c>
      <c r="AE87" s="6"/>
    </row>
    <row r="88" spans="1:31" x14ac:dyDescent="0.2">
      <c r="A88" s="5" t="s">
        <v>35</v>
      </c>
      <c r="B88" s="6"/>
      <c r="C88" s="6"/>
      <c r="D88" s="6"/>
      <c r="E88" s="6"/>
      <c r="F88" s="6"/>
      <c r="G88" s="6"/>
      <c r="H88" s="6"/>
      <c r="I88" s="6"/>
      <c r="J88" s="6"/>
      <c r="K88" s="6"/>
      <c r="L88" s="6"/>
      <c r="M88" s="6" t="s">
        <v>106</v>
      </c>
      <c r="N88" s="6"/>
      <c r="O88" s="6"/>
      <c r="P88" s="6"/>
      <c r="Q88" s="6"/>
      <c r="R88" s="6"/>
      <c r="S88" s="6"/>
      <c r="T88" s="6"/>
      <c r="U88" s="6"/>
      <c r="V88" s="6"/>
      <c r="W88" s="6"/>
      <c r="X88" s="6"/>
      <c r="Y88" s="6"/>
      <c r="Z88" s="6"/>
      <c r="AA88" s="6"/>
      <c r="AB88" s="6"/>
      <c r="AC88" s="6"/>
      <c r="AD88" s="6"/>
      <c r="AE88" s="6"/>
    </row>
    <row r="89" spans="1:31" x14ac:dyDescent="0.2">
      <c r="A89" s="5" t="s">
        <v>36</v>
      </c>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row>
    <row r="90" spans="1:31" ht="49.5" customHeight="1" x14ac:dyDescent="0.2">
      <c r="A90" s="4" t="s">
        <v>125</v>
      </c>
      <c r="B90" s="38" t="str">
        <f>IF(B91="X","IC",IF(B92="X","Yes",IF(B93="X","No",IF(#REF!="X","n/a","missing"))))</f>
        <v>Yes</v>
      </c>
      <c r="C90" s="38" t="str">
        <f>IF(C91="X","IC",IF(C92="X","Yes",IF(C93="X","No",IF(#REF!="X","n/a","missing"))))</f>
        <v>IC</v>
      </c>
      <c r="D90" s="38" t="str">
        <f>IF(D91="X","IC",IF(D92="X","Yes",IF(D93="X","No",IF(#REF!="X","n/a","missing"))))</f>
        <v>Yes</v>
      </c>
      <c r="E90" s="38" t="str">
        <f>IF(E91="X","IC",IF(E92="X","Yes",IF(E93="X","No",IF(#REF!="X","n/a","missing"))))</f>
        <v>Yes</v>
      </c>
      <c r="F90" s="38" t="str">
        <f>IF(F91="X","IC",IF(F92="X","Yes",IF(F93="X","No",IF(#REF!="X","n/a","missing"))))</f>
        <v>IC</v>
      </c>
      <c r="G90" s="38" t="str">
        <f>IF(G91="X","IC",IF(G92="X","Yes",IF(G93="X","No",IF(#REF!="X","n/a","missing"))))</f>
        <v>Yes</v>
      </c>
      <c r="H90" s="38" t="str">
        <f>IF(H91="X","IC",IF(H92="X","Yes",IF(H93="X","No",IF(#REF!="X","n/a","missing"))))</f>
        <v>Yes</v>
      </c>
      <c r="I90" s="38" t="str">
        <f>IF(I91="X","IC",IF(I92="X","Yes",IF(I93="X","No",IF(#REF!="X","n/a","missing"))))</f>
        <v>IC</v>
      </c>
      <c r="J90" s="38" t="str">
        <f>IF(J91="X","IC",IF(J92="X","Yes",IF(J93="X","No",IF(#REF!="X","n/a","missing"))))</f>
        <v>IC</v>
      </c>
      <c r="K90" s="38" t="str">
        <f>IF(K91="X","IC",IF(K92="X","Yes",IF(K93="X","No",IF(#REF!="X","n/a","missing"))))</f>
        <v>IC</v>
      </c>
      <c r="L90" s="38" t="str">
        <f>IF(L91="X","IC",IF(L92="X","Yes",IF(L93="X","No",IF(#REF!="X","n/a","missing"))))</f>
        <v>Yes</v>
      </c>
      <c r="M90" s="38" t="str">
        <f>IF(M91="X","IC",IF(M92="X","Yes",IF(M93="X","No",IF(#REF!="X","n/a","missing"))))</f>
        <v>No</v>
      </c>
      <c r="N90" s="38" t="str">
        <f>IF(N91="X","IC",IF(N92="X","Yes",IF(N93="X","No",IF(#REF!="X","n/a","missing"))))</f>
        <v>Yes</v>
      </c>
      <c r="O90" s="38" t="str">
        <f>IF(O91="X","IC",IF(O92="X","Yes",IF(O93="X","No",IF(#REF!="X","n/a","missing"))))</f>
        <v>IC</v>
      </c>
      <c r="P90" s="38" t="str">
        <f>IF(P91="X","IC",IF(P92="X","Yes",IF(P93="X","No",IF(#REF!="X","n/a","missing"))))</f>
        <v>IC</v>
      </c>
      <c r="Q90" s="38" t="str">
        <f>IF(Q91="X","IC",IF(Q92="X","Yes",IF(Q93="X","No",IF(#REF!="X","n/a","missing"))))</f>
        <v>IC</v>
      </c>
      <c r="R90" s="38" t="str">
        <f>IF(R91="X","IC",IF(R92="X","Yes",IF(R93="X","No",IF(#REF!="X","n/a","missing"))))</f>
        <v>Yes</v>
      </c>
      <c r="S90" s="38" t="str">
        <f>IF(S91="X","IC",IF(S92="X","Yes",IF(S93="X","No",IF(#REF!="X","n/a","missing"))))</f>
        <v>IC</v>
      </c>
      <c r="T90" s="38" t="str">
        <f>IF(T91="X","IC",IF(T92="X","Yes",IF(T93="X","No",IF(#REF!="X","n/a","missing"))))</f>
        <v>IC</v>
      </c>
      <c r="U90" s="38" t="str">
        <f>IF(U91="X","IC",IF(U92="X","Yes",IF(U93="X","No",IF(#REF!="X","n/a","missing"))))</f>
        <v>Yes</v>
      </c>
      <c r="V90" s="38" t="str">
        <f>IF(V91="X","IC",IF(V92="X","Yes",IF(V93="X","No",IF(#REF!="X","n/a","missing"))))</f>
        <v>IC</v>
      </c>
      <c r="W90" s="38" t="str">
        <f>IF(W91="X","IC",IF(W92="X","Yes",IF(W93="X","No",IF(#REF!="X","n/a","missing"))))</f>
        <v>IC</v>
      </c>
      <c r="X90" s="38" t="str">
        <f>IF(X91="X","IC",IF(X92="X","Yes",IF(X93="X","No",IF(#REF!="X","n/a","missing"))))</f>
        <v>Yes</v>
      </c>
      <c r="Y90" s="38" t="str">
        <f>IF(Y91="X","IC",IF(Y92="X","Yes",IF(Y93="X","No",IF(#REF!="X","n/a","missing"))))</f>
        <v>IC</v>
      </c>
      <c r="Z90" s="38" t="str">
        <f>IF(Z91="X","IC",IF(Z92="X","Yes",IF(Z93="X","No",IF(#REF!="X","n/a","missing"))))</f>
        <v>IC</v>
      </c>
      <c r="AA90" s="38" t="str">
        <f>IF(AA91="X","IC",IF(AA92="X","Yes",IF(AA93="X","No",IF(#REF!="X","n/a","missing"))))</f>
        <v>IC</v>
      </c>
      <c r="AB90" s="38" t="str">
        <f>IF(AB91="X","IC",IF(AB92="X","Yes",IF(AB93="X","No",IF(#REF!="X","n/a","missing"))))</f>
        <v>IC</v>
      </c>
      <c r="AC90" s="38" t="str">
        <f>IF(AC91="X","IC",IF(AC92="X","Yes",IF(AC93="X","No",IF(#REF!="X","n/a","missing"))))</f>
        <v>IC</v>
      </c>
      <c r="AD90" s="38" t="str">
        <f>IF(AD91="X","IC",IF(AD92="X","Yes",IF(AD93="X","No",IF(#REF!="X","n/a","missing"))))</f>
        <v>Yes</v>
      </c>
      <c r="AE90" s="38" t="str">
        <f>IF(AE91="X","IC",IF(AE92="X","Yes",IF(AE93="X","No",IF(#REF!="X","n/a","missing"))))</f>
        <v>IC</v>
      </c>
    </row>
    <row r="91" spans="1:31" x14ac:dyDescent="0.2">
      <c r="A91" s="5" t="s">
        <v>33</v>
      </c>
      <c r="B91" s="6"/>
      <c r="C91" s="6" t="s">
        <v>106</v>
      </c>
      <c r="D91" s="6"/>
      <c r="E91" s="6"/>
      <c r="F91" s="6" t="s">
        <v>106</v>
      </c>
      <c r="G91" s="6"/>
      <c r="H91" s="6"/>
      <c r="I91" s="6" t="s">
        <v>106</v>
      </c>
      <c r="J91" s="6" t="s">
        <v>106</v>
      </c>
      <c r="K91" s="6" t="s">
        <v>106</v>
      </c>
      <c r="L91" s="6"/>
      <c r="M91" s="6"/>
      <c r="N91" s="6"/>
      <c r="O91" s="6" t="s">
        <v>106</v>
      </c>
      <c r="P91" s="6" t="s">
        <v>106</v>
      </c>
      <c r="Q91" s="6" t="s">
        <v>106</v>
      </c>
      <c r="R91" s="6"/>
      <c r="S91" s="6" t="s">
        <v>106</v>
      </c>
      <c r="T91" s="6" t="s">
        <v>106</v>
      </c>
      <c r="U91" s="6"/>
      <c r="V91" s="6" t="s">
        <v>106</v>
      </c>
      <c r="W91" s="6" t="s">
        <v>106</v>
      </c>
      <c r="X91" s="6"/>
      <c r="Y91" s="6" t="s">
        <v>106</v>
      </c>
      <c r="Z91" s="6" t="s">
        <v>106</v>
      </c>
      <c r="AA91" s="6" t="s">
        <v>106</v>
      </c>
      <c r="AB91" s="6" t="s">
        <v>106</v>
      </c>
      <c r="AC91" s="6" t="s">
        <v>106</v>
      </c>
      <c r="AD91" s="6"/>
      <c r="AE91" s="6" t="s">
        <v>106</v>
      </c>
    </row>
    <row r="92" spans="1:31" x14ac:dyDescent="0.2">
      <c r="A92" s="5" t="s">
        <v>34</v>
      </c>
      <c r="B92" s="6" t="s">
        <v>106</v>
      </c>
      <c r="C92" s="6"/>
      <c r="D92" s="6" t="s">
        <v>106</v>
      </c>
      <c r="E92" s="6" t="s">
        <v>106</v>
      </c>
      <c r="F92" s="6"/>
      <c r="G92" s="6" t="s">
        <v>106</v>
      </c>
      <c r="H92" s="6" t="s">
        <v>106</v>
      </c>
      <c r="I92" s="6"/>
      <c r="J92" s="6"/>
      <c r="K92" s="6"/>
      <c r="L92" s="6" t="s">
        <v>106</v>
      </c>
      <c r="M92" s="6"/>
      <c r="N92" s="6" t="s">
        <v>106</v>
      </c>
      <c r="O92" s="6"/>
      <c r="P92" s="6"/>
      <c r="Q92" s="6"/>
      <c r="R92" s="6" t="s">
        <v>106</v>
      </c>
      <c r="S92" s="6"/>
      <c r="T92" s="6"/>
      <c r="U92" s="6" t="s">
        <v>106</v>
      </c>
      <c r="V92" s="6"/>
      <c r="W92" s="6"/>
      <c r="X92" s="6" t="s">
        <v>106</v>
      </c>
      <c r="Y92" s="6"/>
      <c r="Z92" s="6"/>
      <c r="AA92" s="6"/>
      <c r="AB92" s="6"/>
      <c r="AC92" s="6"/>
      <c r="AD92" s="6" t="s">
        <v>106</v>
      </c>
      <c r="AE92" s="6"/>
    </row>
    <row r="93" spans="1:31" x14ac:dyDescent="0.2">
      <c r="A93" s="5" t="s">
        <v>35</v>
      </c>
      <c r="B93" s="6"/>
      <c r="C93" s="6"/>
      <c r="D93" s="6"/>
      <c r="E93" s="6"/>
      <c r="F93" s="6"/>
      <c r="G93" s="6"/>
      <c r="H93" s="6"/>
      <c r="I93" s="6"/>
      <c r="J93" s="6"/>
      <c r="K93" s="6"/>
      <c r="L93" s="6"/>
      <c r="M93" s="6" t="s">
        <v>106</v>
      </c>
      <c r="N93" s="6"/>
      <c r="O93" s="6"/>
      <c r="P93" s="6"/>
      <c r="Q93" s="6"/>
      <c r="R93" s="6"/>
      <c r="S93" s="6"/>
      <c r="T93" s="6"/>
      <c r="U93" s="6"/>
      <c r="V93" s="6"/>
      <c r="W93" s="6"/>
      <c r="X93" s="6"/>
      <c r="Y93" s="6"/>
      <c r="Z93" s="6"/>
      <c r="AA93" s="6"/>
      <c r="AB93" s="6"/>
      <c r="AC93" s="6"/>
      <c r="AD93" s="6"/>
      <c r="AE93" s="6"/>
    </row>
    <row r="94" spans="1:31" x14ac:dyDescent="0.2">
      <c r="A94" s="5" t="s">
        <v>36</v>
      </c>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row>
    <row r="95" spans="1:31" ht="39.75" customHeight="1" x14ac:dyDescent="0.2">
      <c r="A95" s="4" t="s">
        <v>126</v>
      </c>
      <c r="B95" s="38" t="str">
        <f>IF(B96="X","IC",IF(B97="X","Yes",IF(B98="X","No",IF(#REF!="X","n/a","missing"))))</f>
        <v>Yes</v>
      </c>
      <c r="C95" s="38" t="str">
        <f>IF(C96="X","IC",IF(C97="X","Yes",IF(C98="X","No",IF(#REF!="X","n/a","missing"))))</f>
        <v>IC</v>
      </c>
      <c r="D95" s="38" t="str">
        <f>IF(D96="X","IC",IF(D97="X","Yes",IF(D98="X","No",IF(#REF!="X","n/a","missing"))))</f>
        <v>Yes</v>
      </c>
      <c r="E95" s="38" t="str">
        <f>IF(E96="X","IC",IF(E97="X","Yes",IF(E98="X","No",IF(#REF!="X","n/a","missing"))))</f>
        <v>Yes</v>
      </c>
      <c r="F95" s="38" t="str">
        <f>IF(F96="X","IC",IF(F97="X","Yes",IF(F98="X","No",IF(#REF!="X","n/a","missing"))))</f>
        <v>Yes</v>
      </c>
      <c r="G95" s="38" t="str">
        <f>IF(G96="X","IC",IF(G97="X","Yes",IF(G98="X","No",IF(#REF!="X","n/a","missing"))))</f>
        <v>Yes</v>
      </c>
      <c r="H95" s="38" t="str">
        <f>IF(H96="X","IC",IF(H97="X","Yes",IF(H98="X","No",IF(#REF!="X","n/a","missing"))))</f>
        <v>Yes</v>
      </c>
      <c r="I95" s="38" t="str">
        <f>IF(I96="X","IC",IF(I97="X","Yes",IF(I98="X","No",IF(#REF!="X","n/a","missing"))))</f>
        <v>IC</v>
      </c>
      <c r="J95" s="38" t="str">
        <f>IF(J96="X","IC",IF(J97="X","Yes",IF(J98="X","No",IF(#REF!="X","n/a","missing"))))</f>
        <v>IC</v>
      </c>
      <c r="K95" s="38" t="str">
        <f>IF(K96="X","IC",IF(K97="X","Yes",IF(K98="X","No",IF(#REF!="X","n/a","missing"))))</f>
        <v>IC</v>
      </c>
      <c r="L95" s="38" t="str">
        <f>IF(L96="X","IC",IF(L97="X","Yes",IF(L98="X","No",IF(#REF!="X","n/a","missing"))))</f>
        <v>Yes</v>
      </c>
      <c r="M95" s="38" t="str">
        <f>IF(M96="X","IC",IF(M97="X","Yes",IF(M98="X","No",IF(#REF!="X","n/a","missing"))))</f>
        <v>IC</v>
      </c>
      <c r="N95" s="38" t="str">
        <f>IF(N96="X","IC",IF(N97="X","Yes",IF(N98="X","No",IF(#REF!="X","n/a","missing"))))</f>
        <v>Yes</v>
      </c>
      <c r="O95" s="38" t="str">
        <f>IF(O96="X","IC",IF(O97="X","Yes",IF(O98="X","No",IF(#REF!="X","n/a","missing"))))</f>
        <v>IC</v>
      </c>
      <c r="P95" s="38" t="str">
        <f>IF(P96="X","IC",IF(P97="X","Yes",IF(P98="X","No",IF(#REF!="X","n/a","missing"))))</f>
        <v>IC</v>
      </c>
      <c r="Q95" s="38" t="str">
        <f>IF(Q96="X","IC",IF(Q97="X","Yes",IF(Q98="X","No",IF(#REF!="X","n/a","missing"))))</f>
        <v>IC</v>
      </c>
      <c r="R95" s="38" t="str">
        <f>IF(R96="X","IC",IF(R97="X","Yes",IF(R98="X","No",IF(#REF!="X","n/a","missing"))))</f>
        <v>Yes</v>
      </c>
      <c r="S95" s="38" t="str">
        <f>IF(S96="X","IC",IF(S97="X","Yes",IF(S98="X","No",IF(#REF!="X","n/a","missing"))))</f>
        <v>IC</v>
      </c>
      <c r="T95" s="38" t="str">
        <f>IF(T96="X","IC",IF(T97="X","Yes",IF(T98="X","No",IF(#REF!="X","n/a","missing"))))</f>
        <v>IC</v>
      </c>
      <c r="U95" s="38" t="str">
        <f>IF(U96="X","IC",IF(U97="X","Yes",IF(U98="X","No",IF(#REF!="X","n/a","missing"))))</f>
        <v>Yes</v>
      </c>
      <c r="V95" s="38" t="str">
        <f>IF(V96="X","IC",IF(V97="X","Yes",IF(V98="X","No",IF(#REF!="X","n/a","missing"))))</f>
        <v>IC</v>
      </c>
      <c r="W95" s="38" t="str">
        <f>IF(W96="X","IC",IF(W97="X","Yes",IF(W98="X","No",IF(#REF!="X","n/a","missing"))))</f>
        <v>IC</v>
      </c>
      <c r="X95" s="38" t="str">
        <f>IF(X96="X","IC",IF(X97="X","Yes",IF(X98="X","No",IF(#REF!="X","n/a","missing"))))</f>
        <v>Yes</v>
      </c>
      <c r="Y95" s="38" t="str">
        <f>IF(Y96="X","IC",IF(Y97="X","Yes",IF(Y98="X","No",IF(#REF!="X","n/a","missing"))))</f>
        <v>Yes</v>
      </c>
      <c r="Z95" s="38" t="str">
        <f>IF(Z96="X","IC",IF(Z97="X","Yes",IF(Z98="X","No",IF(#REF!="X","n/a","missing"))))</f>
        <v>Yes</v>
      </c>
      <c r="AA95" s="38" t="str">
        <f>IF(AA96="X","IC",IF(AA97="X","Yes",IF(AA98="X","No",IF(#REF!="X","n/a","missing"))))</f>
        <v>IC</v>
      </c>
      <c r="AB95" s="38" t="str">
        <f>IF(AB96="X","IC",IF(AB97="X","Yes",IF(AB98="X","No",IF(#REF!="X","n/a","missing"))))</f>
        <v>IC</v>
      </c>
      <c r="AC95" s="38" t="str">
        <f>IF(AC96="X","IC",IF(AC97="X","Yes",IF(AC98="X","No",IF(#REF!="X","n/a","missing"))))</f>
        <v>IC</v>
      </c>
      <c r="AD95" s="38" t="str">
        <f>IF(AD96="X","IC",IF(AD97="X","Yes",IF(AD98="X","No",IF(#REF!="X","n/a","missing"))))</f>
        <v>Yes</v>
      </c>
      <c r="AE95" s="38" t="str">
        <f>IF(AE96="X","IC",IF(AE97="X","Yes",IF(AE98="X","No",IF(#REF!="X","n/a","missing"))))</f>
        <v>IC</v>
      </c>
    </row>
    <row r="96" spans="1:31" x14ac:dyDescent="0.2">
      <c r="A96" s="5" t="s">
        <v>33</v>
      </c>
      <c r="B96" s="6"/>
      <c r="C96" s="6" t="s">
        <v>106</v>
      </c>
      <c r="D96" s="6"/>
      <c r="E96" s="6"/>
      <c r="F96" s="6"/>
      <c r="G96" s="6"/>
      <c r="H96" s="6"/>
      <c r="I96" s="6" t="s">
        <v>106</v>
      </c>
      <c r="J96" s="6" t="s">
        <v>106</v>
      </c>
      <c r="K96" s="6" t="s">
        <v>106</v>
      </c>
      <c r="L96" s="6"/>
      <c r="M96" s="6" t="s">
        <v>106</v>
      </c>
      <c r="N96" s="6"/>
      <c r="O96" s="6" t="s">
        <v>106</v>
      </c>
      <c r="P96" s="6" t="s">
        <v>106</v>
      </c>
      <c r="Q96" s="6" t="s">
        <v>106</v>
      </c>
      <c r="R96" s="6"/>
      <c r="S96" s="6" t="s">
        <v>106</v>
      </c>
      <c r="T96" s="6" t="s">
        <v>106</v>
      </c>
      <c r="U96" s="6"/>
      <c r="V96" s="6" t="s">
        <v>106</v>
      </c>
      <c r="W96" s="6" t="s">
        <v>106</v>
      </c>
      <c r="X96" s="6"/>
      <c r="Y96" s="6"/>
      <c r="Z96" s="6"/>
      <c r="AA96" s="6" t="s">
        <v>106</v>
      </c>
      <c r="AB96" s="6" t="s">
        <v>106</v>
      </c>
      <c r="AC96" s="6" t="s">
        <v>106</v>
      </c>
      <c r="AD96" s="6"/>
      <c r="AE96" s="6" t="s">
        <v>106</v>
      </c>
    </row>
    <row r="97" spans="1:31" x14ac:dyDescent="0.2">
      <c r="A97" s="5" t="s">
        <v>34</v>
      </c>
      <c r="B97" s="6" t="s">
        <v>106</v>
      </c>
      <c r="C97" s="6"/>
      <c r="D97" s="6" t="s">
        <v>106</v>
      </c>
      <c r="E97" s="6" t="s">
        <v>106</v>
      </c>
      <c r="F97" s="6" t="s">
        <v>106</v>
      </c>
      <c r="G97" s="6" t="s">
        <v>106</v>
      </c>
      <c r="H97" s="6" t="s">
        <v>106</v>
      </c>
      <c r="I97" s="6"/>
      <c r="J97" s="6"/>
      <c r="K97" s="6"/>
      <c r="L97" s="6" t="s">
        <v>106</v>
      </c>
      <c r="M97" s="6"/>
      <c r="N97" s="6" t="s">
        <v>106</v>
      </c>
      <c r="O97" s="6"/>
      <c r="P97" s="6"/>
      <c r="Q97" s="6"/>
      <c r="R97" s="6" t="s">
        <v>106</v>
      </c>
      <c r="S97" s="6"/>
      <c r="T97" s="6"/>
      <c r="U97" s="6" t="s">
        <v>106</v>
      </c>
      <c r="V97" s="6"/>
      <c r="W97" s="6"/>
      <c r="X97" s="6" t="s">
        <v>106</v>
      </c>
      <c r="Y97" s="6" t="s">
        <v>106</v>
      </c>
      <c r="Z97" s="6" t="s">
        <v>106</v>
      </c>
      <c r="AA97" s="6"/>
      <c r="AB97" s="6"/>
      <c r="AC97" s="6"/>
      <c r="AD97" s="6" t="s">
        <v>106</v>
      </c>
      <c r="AE97" s="6"/>
    </row>
    <row r="98" spans="1:31" x14ac:dyDescent="0.2">
      <c r="A98" s="5" t="s">
        <v>35</v>
      </c>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row>
    <row r="99" spans="1:31" x14ac:dyDescent="0.2">
      <c r="A99" s="5" t="s">
        <v>36</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row>
    <row r="100" spans="1:31" ht="27" customHeight="1" x14ac:dyDescent="0.2">
      <c r="A100" s="4" t="s">
        <v>127</v>
      </c>
      <c r="B100" s="38" t="str">
        <f>IF(B101="X","IC",IF(B102="X","Yes",IF(B103="X","No",IF(#REF!="X","n/a","missing"))))</f>
        <v>Yes</v>
      </c>
      <c r="C100" s="38" t="str">
        <f>IF(C101="X","IC",IF(C102="X","Yes",IF(C103="X","No",IF(#REF!="X","n/a","missing"))))</f>
        <v>IC</v>
      </c>
      <c r="D100" s="38" t="str">
        <f>IF(D101="X","IC",IF(D102="X","Yes",IF(D103="X","No",IF(#REF!="X","n/a","missing"))))</f>
        <v>Yes</v>
      </c>
      <c r="E100" s="38" t="str">
        <f>IF(E101="X","IC",IF(E102="X","Yes",IF(E103="X","No",IF(#REF!="X","n/a","missing"))))</f>
        <v>Yes</v>
      </c>
      <c r="F100" s="38" t="str">
        <f>IF(F101="X","IC",IF(F102="X","Yes",IF(F103="X","No",IF(#REF!="X","n/a","missing"))))</f>
        <v>Yes</v>
      </c>
      <c r="G100" s="38" t="str">
        <f>IF(G101="X","IC",IF(G102="X","Yes",IF(G103="X","No",IF(#REF!="X","n/a","missing"))))</f>
        <v>Yes</v>
      </c>
      <c r="H100" s="38" t="str">
        <f>IF(H101="X","IC",IF(H102="X","Yes",IF(H103="X","No",IF(#REF!="X","n/a","missing"))))</f>
        <v>Yes</v>
      </c>
      <c r="I100" s="38" t="str">
        <f>IF(I101="X","IC",IF(I102="X","Yes",IF(I103="X","No",IF(#REF!="X","n/a","missing"))))</f>
        <v>IC</v>
      </c>
      <c r="J100" s="38" t="str">
        <f>IF(J101="X","IC",IF(J102="X","Yes",IF(J103="X","No",IF(#REF!="X","n/a","missing"))))</f>
        <v>IC</v>
      </c>
      <c r="K100" s="38" t="str">
        <f>IF(K101="X","IC",IF(K102="X","Yes",IF(K103="X","No",IF(#REF!="X","n/a","missing"))))</f>
        <v>IC</v>
      </c>
      <c r="L100" s="38" t="str">
        <f>IF(L101="X","IC",IF(L102="X","Yes",IF(L103="X","No",IF(#REF!="X","n/a","missing"))))</f>
        <v>Yes</v>
      </c>
      <c r="M100" s="38" t="str">
        <f>IF(M101="X","IC",IF(M102="X","Yes",IF(M103="X","No",IF(#REF!="X","n/a","missing"))))</f>
        <v>IC</v>
      </c>
      <c r="N100" s="38" t="str">
        <f>IF(N101="X","IC",IF(N102="X","Yes",IF(N103="X","No",IF(#REF!="X","n/a","missing"))))</f>
        <v>Yes</v>
      </c>
      <c r="O100" s="38" t="str">
        <f>IF(O101="X","IC",IF(O102="X","Yes",IF(O103="X","No",IF(#REF!="X","n/a","missing"))))</f>
        <v>IC</v>
      </c>
      <c r="P100" s="38" t="str">
        <f>IF(P101="X","IC",IF(P102="X","Yes",IF(P103="X","No",IF(#REF!="X","n/a","missing"))))</f>
        <v>IC</v>
      </c>
      <c r="Q100" s="38" t="str">
        <f>IF(Q101="X","IC",IF(Q102="X","Yes",IF(Q103="X","No",IF(#REF!="X","n/a","missing"))))</f>
        <v>IC</v>
      </c>
      <c r="R100" s="38" t="str">
        <f>IF(R101="X","IC",IF(R102="X","Yes",IF(R103="X","No",IF(#REF!="X","n/a","missing"))))</f>
        <v>Yes</v>
      </c>
      <c r="S100" s="38" t="str">
        <f>IF(S101="X","IC",IF(S102="X","Yes",IF(S103="X","No",IF(#REF!="X","n/a","missing"))))</f>
        <v>IC</v>
      </c>
      <c r="T100" s="38" t="str">
        <f>IF(T101="X","IC",IF(T102="X","Yes",IF(T103="X","No",IF(#REF!="X","n/a","missing"))))</f>
        <v>IC</v>
      </c>
      <c r="U100" s="38" t="str">
        <f>IF(U101="X","IC",IF(U102="X","Yes",IF(U103="X","No",IF(#REF!="X","n/a","missing"))))</f>
        <v>Yes</v>
      </c>
      <c r="V100" s="38" t="str">
        <f>IF(V101="X","IC",IF(V102="X","Yes",IF(V103="X","No",IF(#REF!="X","n/a","missing"))))</f>
        <v>IC</v>
      </c>
      <c r="W100" s="38" t="str">
        <f>IF(W101="X","IC",IF(W102="X","Yes",IF(W103="X","No",IF(#REF!="X","n/a","missing"))))</f>
        <v>IC</v>
      </c>
      <c r="X100" s="38" t="str">
        <f>IF(X101="X","IC",IF(X102="X","Yes",IF(X103="X","No",IF(#REF!="X","n/a","missing"))))</f>
        <v>Yes</v>
      </c>
      <c r="Y100" s="38" t="str">
        <f>IF(Y101="X","IC",IF(Y102="X","Yes",IF(Y103="X","No",IF(#REF!="X","n/a","missing"))))</f>
        <v>IC</v>
      </c>
      <c r="Z100" s="38" t="str">
        <f>IF(Z101="X","IC",IF(Z102="X","Yes",IF(Z103="X","No",IF(#REF!="X","n/a","missing"))))</f>
        <v>IC</v>
      </c>
      <c r="AA100" s="38" t="str">
        <f>IF(AA101="X","IC",IF(AA102="X","Yes",IF(AA103="X","No",IF(#REF!="X","n/a","missing"))))</f>
        <v>IC</v>
      </c>
      <c r="AB100" s="38" t="str">
        <f>IF(AB101="X","IC",IF(AB102="X","Yes",IF(AB103="X","No",IF(#REF!="X","n/a","missing"))))</f>
        <v>IC</v>
      </c>
      <c r="AC100" s="38" t="str">
        <f>IF(AC101="X","IC",IF(AC102="X","Yes",IF(AC103="X","No",IF(#REF!="X","n/a","missing"))))</f>
        <v>IC</v>
      </c>
      <c r="AD100" s="38" t="str">
        <f>IF(AD101="X","IC",IF(AD102="X","Yes",IF(AD103="X","No",IF(#REF!="X","n/a","missing"))))</f>
        <v>Yes</v>
      </c>
      <c r="AE100" s="38" t="str">
        <f>IF(AE101="X","IC",IF(AE102="X","Yes",IF(AE103="X","No",IF(#REF!="X","n/a","missing"))))</f>
        <v>IC</v>
      </c>
    </row>
    <row r="101" spans="1:31" x14ac:dyDescent="0.2">
      <c r="A101" s="5" t="s">
        <v>33</v>
      </c>
      <c r="B101" s="6"/>
      <c r="C101" s="6" t="s">
        <v>106</v>
      </c>
      <c r="D101" s="6"/>
      <c r="E101" s="6"/>
      <c r="F101" s="6"/>
      <c r="G101" s="6"/>
      <c r="H101" s="6"/>
      <c r="I101" s="6" t="s">
        <v>106</v>
      </c>
      <c r="J101" s="6" t="s">
        <v>106</v>
      </c>
      <c r="K101" s="6" t="s">
        <v>106</v>
      </c>
      <c r="L101" s="6"/>
      <c r="M101" s="6" t="s">
        <v>106</v>
      </c>
      <c r="N101" s="6"/>
      <c r="O101" s="6" t="s">
        <v>106</v>
      </c>
      <c r="P101" s="6" t="s">
        <v>106</v>
      </c>
      <c r="Q101" s="6" t="s">
        <v>106</v>
      </c>
      <c r="R101" s="6"/>
      <c r="S101" s="6" t="s">
        <v>106</v>
      </c>
      <c r="T101" s="6" t="s">
        <v>106</v>
      </c>
      <c r="U101" s="6"/>
      <c r="V101" s="6" t="s">
        <v>106</v>
      </c>
      <c r="W101" s="6" t="s">
        <v>106</v>
      </c>
      <c r="X101" s="6"/>
      <c r="Y101" s="6" t="s">
        <v>106</v>
      </c>
      <c r="Z101" s="6" t="s">
        <v>106</v>
      </c>
      <c r="AA101" s="6" t="s">
        <v>106</v>
      </c>
      <c r="AB101" s="6" t="s">
        <v>106</v>
      </c>
      <c r="AC101" s="6" t="s">
        <v>106</v>
      </c>
      <c r="AD101" s="6"/>
      <c r="AE101" s="6" t="s">
        <v>106</v>
      </c>
    </row>
    <row r="102" spans="1:31" x14ac:dyDescent="0.2">
      <c r="A102" s="5" t="s">
        <v>34</v>
      </c>
      <c r="B102" s="6" t="s">
        <v>106</v>
      </c>
      <c r="C102" s="6"/>
      <c r="D102" s="6" t="s">
        <v>106</v>
      </c>
      <c r="E102" s="6" t="s">
        <v>106</v>
      </c>
      <c r="F102" s="6" t="s">
        <v>106</v>
      </c>
      <c r="G102" s="6" t="s">
        <v>106</v>
      </c>
      <c r="H102" s="6" t="s">
        <v>106</v>
      </c>
      <c r="I102" s="6"/>
      <c r="J102" s="6"/>
      <c r="K102" s="6"/>
      <c r="L102" s="6" t="s">
        <v>106</v>
      </c>
      <c r="M102" s="6"/>
      <c r="N102" s="6" t="s">
        <v>106</v>
      </c>
      <c r="O102" s="6"/>
      <c r="P102" s="6"/>
      <c r="Q102" s="6"/>
      <c r="R102" s="6" t="s">
        <v>106</v>
      </c>
      <c r="S102" s="6"/>
      <c r="T102" s="6"/>
      <c r="U102" s="6" t="s">
        <v>106</v>
      </c>
      <c r="V102" s="6"/>
      <c r="W102" s="6"/>
      <c r="X102" s="6" t="s">
        <v>106</v>
      </c>
      <c r="Y102" s="6"/>
      <c r="Z102" s="6"/>
      <c r="AA102" s="6"/>
      <c r="AB102" s="6"/>
      <c r="AC102" s="6"/>
      <c r="AD102" s="6" t="s">
        <v>106</v>
      </c>
      <c r="AE102" s="6"/>
    </row>
    <row r="103" spans="1:31" x14ac:dyDescent="0.2">
      <c r="A103" s="5" t="s">
        <v>35</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row>
    <row r="104" spans="1:31" x14ac:dyDescent="0.2">
      <c r="A104" s="5" t="s">
        <v>36</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row>
    <row r="105" spans="1:31" ht="29.25" customHeight="1" x14ac:dyDescent="0.2">
      <c r="A105" s="9" t="s">
        <v>128</v>
      </c>
      <c r="B105" s="38" t="str">
        <f>IF(B106="X","IC",IF(B107="X","Yes",IF(B108="X","No",IF(#REF!="X","n/a","missing"))))</f>
        <v>Yes</v>
      </c>
      <c r="C105" s="38" t="str">
        <f>IF(C106="X","IC",IF(C107="X","Yes",IF(C108="X","No",IF(#REF!="X","n/a","missing"))))</f>
        <v>IC</v>
      </c>
      <c r="D105" s="38" t="str">
        <f>IF(D106="X","IC",IF(D107="X","Yes",IF(D108="X","No",IF(#REF!="X","n/a","missing"))))</f>
        <v>Yes</v>
      </c>
      <c r="E105" s="38" t="str">
        <f>IF(E106="X","IC",IF(E107="X","Yes",IF(E108="X","No",IF(#REF!="X","n/a","missing"))))</f>
        <v>Yes</v>
      </c>
      <c r="F105" s="38" t="str">
        <f>IF(F106="X","IC",IF(F107="X","Yes",IF(F108="X","No",IF(#REF!="X","n/a","missing"))))</f>
        <v>Yes</v>
      </c>
      <c r="G105" s="38" t="str">
        <f>IF(G106="X","IC",IF(G107="X","Yes",IF(G108="X","No",IF(#REF!="X","n/a","missing"))))</f>
        <v>Yes</v>
      </c>
      <c r="H105" s="38" t="str">
        <f>IF(H106="X","IC",IF(H107="X","Yes",IF(H108="X","No",IF(#REF!="X","n/a","missing"))))</f>
        <v>Yes</v>
      </c>
      <c r="I105" s="38" t="str">
        <f>IF(I106="X","IC",IF(I107="X","Yes",IF(I108="X","No",IF(#REF!="X","n/a","missing"))))</f>
        <v>IC</v>
      </c>
      <c r="J105" s="38" t="str">
        <f>IF(J106="X","IC",IF(J107="X","Yes",IF(J108="X","No",IF(#REF!="X","n/a","missing"))))</f>
        <v>IC</v>
      </c>
      <c r="K105" s="38" t="str">
        <f>IF(K106="X","IC",IF(K107="X","Yes",IF(K108="X","No",IF(#REF!="X","n/a","missing"))))</f>
        <v>IC</v>
      </c>
      <c r="L105" s="38" t="str">
        <f>IF(L106="X","IC",IF(L107="X","Yes",IF(L108="X","No",IF(#REF!="X","n/a","missing"))))</f>
        <v>Yes</v>
      </c>
      <c r="M105" s="38" t="str">
        <f>IF(M106="X","IC",IF(M107="X","Yes",IF(M108="X","No",IF(#REF!="X","n/a","missing"))))</f>
        <v>IC</v>
      </c>
      <c r="N105" s="38" t="str">
        <f>IF(N106="X","IC",IF(N107="X","Yes",IF(N108="X","No",IF(#REF!="X","n/a","missing"))))</f>
        <v>Yes</v>
      </c>
      <c r="O105" s="38" t="str">
        <f>IF(O106="X","IC",IF(O107="X","Yes",IF(O108="X","No",IF(#REF!="X","n/a","missing"))))</f>
        <v>IC</v>
      </c>
      <c r="P105" s="38" t="str">
        <f>IF(P106="X","IC",IF(P107="X","Yes",IF(P108="X","No",IF(#REF!="X","n/a","missing"))))</f>
        <v>IC</v>
      </c>
      <c r="Q105" s="38" t="str">
        <f>IF(Q106="X","IC",IF(Q107="X","Yes",IF(Q108="X","No",IF(#REF!="X","n/a","missing"))))</f>
        <v>IC</v>
      </c>
      <c r="R105" s="38" t="str">
        <f>IF(R106="X","IC",IF(R107="X","Yes",IF(R108="X","No",IF(#REF!="X","n/a","missing"))))</f>
        <v>Yes</v>
      </c>
      <c r="S105" s="38" t="str">
        <f>IF(S106="X","IC",IF(S107="X","Yes",IF(S108="X","No",IF(#REF!="X","n/a","missing"))))</f>
        <v>IC</v>
      </c>
      <c r="T105" s="38" t="str">
        <f>IF(T106="X","IC",IF(T107="X","Yes",IF(T108="X","No",IF(#REF!="X","n/a","missing"))))</f>
        <v>IC</v>
      </c>
      <c r="U105" s="38" t="str">
        <f>IF(U106="X","IC",IF(U107="X","Yes",IF(U108="X","No",IF(#REF!="X","n/a","missing"))))</f>
        <v>Yes</v>
      </c>
      <c r="V105" s="38" t="str">
        <f>IF(V106="X","IC",IF(V107="X","Yes",IF(V108="X","No",IF(#REF!="X","n/a","missing"))))</f>
        <v>IC</v>
      </c>
      <c r="W105" s="38" t="str">
        <f>IF(W106="X","IC",IF(W107="X","Yes",IF(W108="X","No",IF(#REF!="X","n/a","missing"))))</f>
        <v>IC</v>
      </c>
      <c r="X105" s="38" t="str">
        <f>IF(X106="X","IC",IF(X107="X","Yes",IF(X108="X","No",IF(#REF!="X","n/a","missing"))))</f>
        <v>Yes</v>
      </c>
      <c r="Y105" s="38" t="str">
        <f>IF(Y106="X","IC",IF(Y107="X","Yes",IF(Y108="X","No",IF(#REF!="X","n/a","missing"))))</f>
        <v>Yes</v>
      </c>
      <c r="Z105" s="38" t="str">
        <f>IF(Z106="X","IC",IF(Z107="X","Yes",IF(Z108="X","No",IF(#REF!="X","n/a","missing"))))</f>
        <v>Yes</v>
      </c>
      <c r="AA105" s="38" t="str">
        <f>IF(AA106="X","IC",IF(AA107="X","Yes",IF(AA108="X","No",IF(#REF!="X","n/a","missing"))))</f>
        <v>IC</v>
      </c>
      <c r="AB105" s="38" t="str">
        <f>IF(AB106="X","IC",IF(AB107="X","Yes",IF(AB108="X","No",IF(#REF!="X","n/a","missing"))))</f>
        <v>IC</v>
      </c>
      <c r="AC105" s="38" t="str">
        <f>IF(AC106="X","IC",IF(AC107="X","Yes",IF(AC108="X","No",IF(#REF!="X","n/a","missing"))))</f>
        <v>IC</v>
      </c>
      <c r="AD105" s="38" t="str">
        <f>IF(AD106="X","IC",IF(AD107="X","Yes",IF(AD108="X","No",IF(#REF!="X","n/a","missing"))))</f>
        <v>Yes</v>
      </c>
      <c r="AE105" s="38" t="str">
        <f>IF(AE106="X","IC",IF(AE107="X","Yes",IF(AE108="X","No",IF(#REF!="X","n/a","missing"))))</f>
        <v>IC</v>
      </c>
    </row>
    <row r="106" spans="1:31" x14ac:dyDescent="0.2">
      <c r="A106" s="5" t="s">
        <v>33</v>
      </c>
      <c r="B106" s="6"/>
      <c r="C106" s="6" t="s">
        <v>106</v>
      </c>
      <c r="D106" s="6"/>
      <c r="E106" s="6"/>
      <c r="F106" s="6"/>
      <c r="G106" s="6"/>
      <c r="H106" s="6"/>
      <c r="I106" s="6" t="s">
        <v>106</v>
      </c>
      <c r="J106" s="6" t="s">
        <v>106</v>
      </c>
      <c r="K106" s="6" t="s">
        <v>106</v>
      </c>
      <c r="L106" s="6"/>
      <c r="M106" s="6" t="s">
        <v>106</v>
      </c>
      <c r="N106" s="6"/>
      <c r="O106" s="6" t="s">
        <v>106</v>
      </c>
      <c r="P106" s="6" t="s">
        <v>106</v>
      </c>
      <c r="Q106" s="6" t="s">
        <v>106</v>
      </c>
      <c r="R106" s="6"/>
      <c r="S106" s="6" t="s">
        <v>106</v>
      </c>
      <c r="T106" s="6" t="s">
        <v>106</v>
      </c>
      <c r="U106" s="6"/>
      <c r="V106" s="6" t="s">
        <v>106</v>
      </c>
      <c r="W106" s="6" t="s">
        <v>106</v>
      </c>
      <c r="X106" s="6"/>
      <c r="Y106" s="6"/>
      <c r="Z106" s="6"/>
      <c r="AA106" s="6" t="s">
        <v>106</v>
      </c>
      <c r="AB106" s="6" t="s">
        <v>106</v>
      </c>
      <c r="AC106" s="6" t="s">
        <v>106</v>
      </c>
      <c r="AD106" s="6"/>
      <c r="AE106" s="6" t="s">
        <v>106</v>
      </c>
    </row>
    <row r="107" spans="1:31" x14ac:dyDescent="0.2">
      <c r="A107" s="5" t="s">
        <v>34</v>
      </c>
      <c r="B107" s="6" t="s">
        <v>106</v>
      </c>
      <c r="C107" s="6"/>
      <c r="D107" s="6" t="s">
        <v>106</v>
      </c>
      <c r="E107" s="6" t="s">
        <v>106</v>
      </c>
      <c r="F107" s="6" t="s">
        <v>106</v>
      </c>
      <c r="G107" s="6" t="s">
        <v>106</v>
      </c>
      <c r="H107" s="6" t="s">
        <v>106</v>
      </c>
      <c r="I107" s="6"/>
      <c r="J107" s="6"/>
      <c r="K107" s="6"/>
      <c r="L107" s="6" t="s">
        <v>106</v>
      </c>
      <c r="M107" s="6"/>
      <c r="N107" s="6" t="s">
        <v>106</v>
      </c>
      <c r="O107" s="6"/>
      <c r="P107" s="6"/>
      <c r="Q107" s="6"/>
      <c r="R107" s="6" t="s">
        <v>106</v>
      </c>
      <c r="S107" s="6"/>
      <c r="T107" s="6"/>
      <c r="U107" s="6" t="s">
        <v>106</v>
      </c>
      <c r="V107" s="6"/>
      <c r="W107" s="6"/>
      <c r="X107" s="6" t="s">
        <v>106</v>
      </c>
      <c r="Y107" s="6" t="s">
        <v>106</v>
      </c>
      <c r="Z107" s="6" t="s">
        <v>106</v>
      </c>
      <c r="AA107" s="6"/>
      <c r="AB107" s="6"/>
      <c r="AC107" s="6"/>
      <c r="AD107" s="6" t="s">
        <v>106</v>
      </c>
      <c r="AE107" s="6"/>
    </row>
    <row r="108" spans="1:31" x14ac:dyDescent="0.2">
      <c r="A108" s="5" t="s">
        <v>35</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row>
    <row r="109" spans="1:31" x14ac:dyDescent="0.2">
      <c r="A109" s="5" t="s">
        <v>36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row>
    <row r="110" spans="1:31" ht="32.25" customHeight="1" x14ac:dyDescent="0.2">
      <c r="A110" s="4" t="s">
        <v>129</v>
      </c>
      <c r="B110" s="38" t="str">
        <f t="shared" ref="B110:AD110" si="42">IF(B111="X","IC",IF(B112="X","Yes",IF(B113="X","No",IF(B115="X","n/a","missing"))))</f>
        <v>Yes</v>
      </c>
      <c r="C110" s="38" t="str">
        <f t="shared" si="42"/>
        <v>IC</v>
      </c>
      <c r="D110" s="38" t="str">
        <f t="shared" si="42"/>
        <v>Yes</v>
      </c>
      <c r="E110" s="38" t="str">
        <f t="shared" si="42"/>
        <v>Yes</v>
      </c>
      <c r="F110" s="38" t="str">
        <f t="shared" si="42"/>
        <v>Yes</v>
      </c>
      <c r="G110" s="38" t="str">
        <f t="shared" si="42"/>
        <v>Yes</v>
      </c>
      <c r="H110" s="38" t="str">
        <f t="shared" si="42"/>
        <v>Yes</v>
      </c>
      <c r="I110" s="38" t="str">
        <f t="shared" si="42"/>
        <v>IC</v>
      </c>
      <c r="J110" s="38" t="str">
        <f t="shared" si="42"/>
        <v>IC</v>
      </c>
      <c r="K110" s="38" t="str">
        <f t="shared" si="42"/>
        <v>IC</v>
      </c>
      <c r="L110" s="38" t="str">
        <f t="shared" si="42"/>
        <v>Yes</v>
      </c>
      <c r="M110" s="38" t="str">
        <f t="shared" si="42"/>
        <v>IC</v>
      </c>
      <c r="N110" s="38" t="str">
        <f t="shared" si="42"/>
        <v>Yes</v>
      </c>
      <c r="O110" s="38" t="str">
        <f t="shared" si="42"/>
        <v>IC</v>
      </c>
      <c r="P110" s="38" t="str">
        <f t="shared" si="42"/>
        <v>IC</v>
      </c>
      <c r="Q110" s="38" t="str">
        <f t="shared" si="42"/>
        <v>IC</v>
      </c>
      <c r="R110" s="38" t="str">
        <f t="shared" si="42"/>
        <v>Yes</v>
      </c>
      <c r="S110" s="38" t="str">
        <f t="shared" si="42"/>
        <v>IC</v>
      </c>
      <c r="T110" s="38" t="str">
        <f t="shared" si="42"/>
        <v>IC</v>
      </c>
      <c r="U110" s="38" t="str">
        <f t="shared" si="42"/>
        <v>Yes</v>
      </c>
      <c r="V110" s="38" t="str">
        <f t="shared" si="42"/>
        <v>IC</v>
      </c>
      <c r="W110" s="38" t="str">
        <f t="shared" si="42"/>
        <v>IC</v>
      </c>
      <c r="X110" s="38" t="str">
        <f t="shared" si="42"/>
        <v>Yes</v>
      </c>
      <c r="Y110" s="38" t="str">
        <f t="shared" si="42"/>
        <v>IC</v>
      </c>
      <c r="Z110" s="38" t="str">
        <f t="shared" si="42"/>
        <v>Yes</v>
      </c>
      <c r="AA110" s="38" t="str">
        <f t="shared" si="42"/>
        <v>IC</v>
      </c>
      <c r="AB110" s="38" t="str">
        <f t="shared" si="42"/>
        <v>IC</v>
      </c>
      <c r="AC110" s="38" t="str">
        <f t="shared" si="42"/>
        <v>IC</v>
      </c>
      <c r="AD110" s="38" t="str">
        <f t="shared" si="42"/>
        <v>Yes</v>
      </c>
      <c r="AE110" s="38" t="str">
        <f t="shared" ref="AE110" si="43">IF(AE111="X","IC",IF(AE112="X","Yes",IF(AE113="X","No",IF(AE115="X","n/a","missing"))))</f>
        <v>IC</v>
      </c>
    </row>
    <row r="111" spans="1:31" x14ac:dyDescent="0.2">
      <c r="A111" s="5" t="s">
        <v>33</v>
      </c>
      <c r="B111" s="6"/>
      <c r="C111" s="6" t="s">
        <v>106</v>
      </c>
      <c r="D111" s="6"/>
      <c r="E111" s="6"/>
      <c r="F111" s="6"/>
      <c r="G111" s="6"/>
      <c r="H111" s="6"/>
      <c r="I111" s="6" t="s">
        <v>106</v>
      </c>
      <c r="J111" s="6" t="s">
        <v>106</v>
      </c>
      <c r="K111" s="6" t="s">
        <v>106</v>
      </c>
      <c r="L111" s="6"/>
      <c r="M111" s="6" t="s">
        <v>106</v>
      </c>
      <c r="N111" s="6"/>
      <c r="O111" s="6" t="s">
        <v>106</v>
      </c>
      <c r="P111" s="6" t="s">
        <v>106</v>
      </c>
      <c r="Q111" s="6" t="s">
        <v>106</v>
      </c>
      <c r="R111" s="6"/>
      <c r="S111" s="6" t="s">
        <v>106</v>
      </c>
      <c r="T111" s="6" t="s">
        <v>106</v>
      </c>
      <c r="U111" s="6"/>
      <c r="V111" s="6" t="s">
        <v>106</v>
      </c>
      <c r="W111" s="6" t="s">
        <v>106</v>
      </c>
      <c r="X111" s="6"/>
      <c r="Y111" s="6" t="s">
        <v>106</v>
      </c>
      <c r="Z111" s="6"/>
      <c r="AA111" s="6" t="s">
        <v>106</v>
      </c>
      <c r="AB111" s="6" t="s">
        <v>106</v>
      </c>
      <c r="AC111" s="6" t="s">
        <v>106</v>
      </c>
      <c r="AD111" s="6"/>
      <c r="AE111" s="6" t="s">
        <v>106</v>
      </c>
    </row>
    <row r="112" spans="1:31" x14ac:dyDescent="0.2">
      <c r="A112" s="5" t="s">
        <v>34</v>
      </c>
      <c r="B112" s="6" t="s">
        <v>106</v>
      </c>
      <c r="C112" s="6"/>
      <c r="D112" s="6" t="s">
        <v>106</v>
      </c>
      <c r="E112" s="6" t="s">
        <v>106</v>
      </c>
      <c r="F112" s="6" t="s">
        <v>106</v>
      </c>
      <c r="G112" s="6" t="s">
        <v>106</v>
      </c>
      <c r="H112" s="6" t="s">
        <v>106</v>
      </c>
      <c r="I112" s="6"/>
      <c r="J112" s="6"/>
      <c r="K112" s="6"/>
      <c r="L112" s="6" t="s">
        <v>106</v>
      </c>
      <c r="M112" s="6"/>
      <c r="N112" s="6" t="s">
        <v>106</v>
      </c>
      <c r="O112" s="6"/>
      <c r="P112" s="6"/>
      <c r="Q112" s="6"/>
      <c r="R112" s="6" t="s">
        <v>106</v>
      </c>
      <c r="S112" s="6"/>
      <c r="T112" s="6"/>
      <c r="U112" s="6" t="s">
        <v>106</v>
      </c>
      <c r="V112" s="6"/>
      <c r="W112" s="6"/>
      <c r="X112" s="6" t="s">
        <v>106</v>
      </c>
      <c r="Y112" s="6"/>
      <c r="Z112" s="6" t="s">
        <v>106</v>
      </c>
      <c r="AA112" s="6"/>
      <c r="AB112" s="6"/>
      <c r="AC112" s="6"/>
      <c r="AD112" s="6" t="s">
        <v>106</v>
      </c>
      <c r="AE112" s="6"/>
    </row>
    <row r="113" spans="1:31" x14ac:dyDescent="0.2">
      <c r="A113" s="5" t="s">
        <v>35</v>
      </c>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row>
    <row r="114" spans="1:31" x14ac:dyDescent="0.2">
      <c r="A114" s="5" t="s">
        <v>36</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row r="115" spans="1:31" ht="44.25" customHeight="1" x14ac:dyDescent="0.2">
      <c r="A115" s="9" t="s">
        <v>130</v>
      </c>
      <c r="B115" s="38" t="str">
        <f>IF(B116="X","IC",IF(B117="X","Yes",IF(B118="X","No",IF(#REF!="X","n/a","missing"))))</f>
        <v>Yes</v>
      </c>
      <c r="C115" s="38" t="str">
        <f>IF(C116="X","IC",IF(C117="X","Yes",IF(C118="X","No",IF(#REF!="X","n/a","missing"))))</f>
        <v>IC</v>
      </c>
      <c r="D115" s="38" t="str">
        <f>IF(D116="X","IC",IF(D117="X","Yes",IF(D118="X","No",IF(#REF!="X","n/a","missing"))))</f>
        <v>Yes</v>
      </c>
      <c r="E115" s="38" t="str">
        <f>IF(E116="X","IC",IF(E117="X","Yes",IF(E118="X","No",IF(#REF!="X","n/a","missing"))))</f>
        <v>Yes</v>
      </c>
      <c r="F115" s="38" t="str">
        <f>IF(F116="X","IC",IF(F117="X","Yes",IF(F118="X","No",IF(#REF!="X","n/a","missing"))))</f>
        <v>Yes</v>
      </c>
      <c r="G115" s="38" t="str">
        <f>IF(G116="X","IC",IF(G117="X","Yes",IF(G118="X","No",IF(#REF!="X","n/a","missing"))))</f>
        <v>Yes</v>
      </c>
      <c r="H115" s="38" t="str">
        <f>IF(H116="X","IC",IF(H117="X","Yes",IF(H118="X","No",IF(#REF!="X","n/a","missing"))))</f>
        <v>Yes</v>
      </c>
      <c r="I115" s="38" t="str">
        <f>IF(I116="X","IC",IF(I117="X","Yes",IF(I118="X","No",IF(#REF!="X","n/a","missing"))))</f>
        <v>IC</v>
      </c>
      <c r="J115" s="38" t="str">
        <f>IF(J116="X","IC",IF(J117="X","Yes",IF(J118="X","No",IF(#REF!="X","n/a","missing"))))</f>
        <v>IC</v>
      </c>
      <c r="K115" s="38" t="str">
        <f>IF(K116="X","IC",IF(K117="X","Yes",IF(K118="X","No",IF(#REF!="X","n/a","missing"))))</f>
        <v>IC</v>
      </c>
      <c r="L115" s="38" t="str">
        <f>IF(L116="X","IC",IF(L117="X","Yes",IF(L118="X","No",IF(#REF!="X","n/a","missing"))))</f>
        <v>Yes</v>
      </c>
      <c r="M115" s="38" t="str">
        <f>IF(M116="X","IC",IF(M117="X","Yes",IF(M118="X","No",IF(#REF!="X","n/a","missing"))))</f>
        <v>IC</v>
      </c>
      <c r="N115" s="38" t="str">
        <f>IF(N116="X","IC",IF(N117="X","Yes",IF(N118="X","No",IF(#REF!="X","n/a","missing"))))</f>
        <v>Yes</v>
      </c>
      <c r="O115" s="38" t="str">
        <f>IF(O116="X","IC",IF(O117="X","Yes",IF(O118="X","No",IF(#REF!="X","n/a","missing"))))</f>
        <v>IC</v>
      </c>
      <c r="P115" s="38" t="str">
        <f>IF(P116="X","IC",IF(P117="X","Yes",IF(P118="X","No",IF(#REF!="X","n/a","missing"))))</f>
        <v>IC</v>
      </c>
      <c r="Q115" s="38" t="str">
        <f>IF(Q116="X","IC",IF(Q117="X","Yes",IF(Q118="X","No",IF(#REF!="X","n/a","missing"))))</f>
        <v>IC</v>
      </c>
      <c r="R115" s="38" t="str">
        <f>IF(R116="X","IC",IF(R117="X","Yes",IF(R118="X","No",IF(#REF!="X","n/a","missing"))))</f>
        <v>Yes</v>
      </c>
      <c r="S115" s="38" t="str">
        <f>IF(S116="X","IC",IF(S117="X","Yes",IF(S118="X","No",IF(#REF!="X","n/a","missing"))))</f>
        <v>IC</v>
      </c>
      <c r="T115" s="38" t="str">
        <f>IF(T116="X","IC",IF(T117="X","Yes",IF(T118="X","No",IF(#REF!="X","n/a","missing"))))</f>
        <v>IC</v>
      </c>
      <c r="U115" s="38" t="str">
        <f>IF(U116="X","IC",IF(U117="X","Yes",IF(U118="X","No",IF(#REF!="X","n/a","missing"))))</f>
        <v>Yes</v>
      </c>
      <c r="V115" s="38" t="str">
        <f>IF(V116="X","IC",IF(V117="X","Yes",IF(V118="X","No",IF(#REF!="X","n/a","missing"))))</f>
        <v>IC</v>
      </c>
      <c r="W115" s="38" t="str">
        <f>IF(W116="X","IC",IF(W117="X","Yes",IF(W118="X","No",IF(#REF!="X","n/a","missing"))))</f>
        <v>IC</v>
      </c>
      <c r="X115" s="38" t="str">
        <f>IF(X116="X","IC",IF(X117="X","Yes",IF(X118="X","No",IF(#REF!="X","n/a","missing"))))</f>
        <v>Yes</v>
      </c>
      <c r="Y115" s="38" t="str">
        <f>IF(Y116="X","IC",IF(Y117="X","Yes",IF(Y118="X","No",IF(#REF!="X","n/a","missing"))))</f>
        <v>IC</v>
      </c>
      <c r="Z115" s="38" t="str">
        <f>IF(Z116="X","IC",IF(Z117="X","Yes",IF(Z118="X","No",IF(#REF!="X","n/a","missing"))))</f>
        <v>Yes</v>
      </c>
      <c r="AA115" s="38" t="str">
        <f>IF(AA116="X","IC",IF(AA117="X","Yes",IF(AA118="X","No",IF(#REF!="X","n/a","missing"))))</f>
        <v>IC</v>
      </c>
      <c r="AB115" s="38" t="str">
        <f>IF(AB116="X","IC",IF(AB117="X","Yes",IF(AB118="X","No",IF(#REF!="X","n/a","missing"))))</f>
        <v>IC</v>
      </c>
      <c r="AC115" s="38" t="str">
        <f>IF(AC116="X","IC",IF(AC117="X","Yes",IF(AC118="X","No",IF(#REF!="X","n/a","missing"))))</f>
        <v>IC</v>
      </c>
      <c r="AD115" s="38" t="str">
        <f>IF(AD116="X","IC",IF(AD117="X","Yes",IF(AD118="X","No",IF(#REF!="X","n/a","missing"))))</f>
        <v>Yes</v>
      </c>
      <c r="AE115" s="38" t="str">
        <f>IF(AE116="X","IC",IF(AE117="X","Yes",IF(AE118="X","No",IF(#REF!="X","n/a","missing"))))</f>
        <v>IC</v>
      </c>
    </row>
    <row r="116" spans="1:31" x14ac:dyDescent="0.2">
      <c r="A116" s="5" t="s">
        <v>33</v>
      </c>
      <c r="B116" s="6"/>
      <c r="C116" s="6" t="s">
        <v>106</v>
      </c>
      <c r="D116" s="6"/>
      <c r="E116" s="6"/>
      <c r="F116" s="6"/>
      <c r="G116" s="6"/>
      <c r="H116" s="6"/>
      <c r="I116" s="6" t="s">
        <v>106</v>
      </c>
      <c r="J116" s="6" t="s">
        <v>106</v>
      </c>
      <c r="K116" s="6" t="s">
        <v>106</v>
      </c>
      <c r="L116" s="6"/>
      <c r="M116" s="6" t="s">
        <v>106</v>
      </c>
      <c r="N116" s="6"/>
      <c r="O116" s="6" t="s">
        <v>106</v>
      </c>
      <c r="P116" s="6" t="s">
        <v>106</v>
      </c>
      <c r="Q116" s="6" t="s">
        <v>106</v>
      </c>
      <c r="R116" s="6"/>
      <c r="S116" s="6" t="s">
        <v>106</v>
      </c>
      <c r="T116" s="6" t="s">
        <v>106</v>
      </c>
      <c r="U116" s="6"/>
      <c r="V116" s="6" t="s">
        <v>106</v>
      </c>
      <c r="W116" s="6" t="s">
        <v>106</v>
      </c>
      <c r="X116" s="6"/>
      <c r="Y116" s="6" t="s">
        <v>106</v>
      </c>
      <c r="Z116" s="6"/>
      <c r="AA116" s="6" t="s">
        <v>106</v>
      </c>
      <c r="AB116" s="6" t="s">
        <v>106</v>
      </c>
      <c r="AC116" s="6" t="s">
        <v>106</v>
      </c>
      <c r="AD116" s="6"/>
      <c r="AE116" s="6" t="s">
        <v>106</v>
      </c>
    </row>
    <row r="117" spans="1:31" x14ac:dyDescent="0.2">
      <c r="A117" s="5" t="s">
        <v>34</v>
      </c>
      <c r="B117" s="6" t="s">
        <v>106</v>
      </c>
      <c r="C117" s="6"/>
      <c r="D117" s="6" t="s">
        <v>106</v>
      </c>
      <c r="E117" s="6" t="s">
        <v>106</v>
      </c>
      <c r="F117" s="6" t="s">
        <v>106</v>
      </c>
      <c r="G117" s="6" t="s">
        <v>106</v>
      </c>
      <c r="H117" s="6" t="s">
        <v>106</v>
      </c>
      <c r="I117" s="6"/>
      <c r="J117" s="6"/>
      <c r="K117" s="6"/>
      <c r="L117" s="6" t="s">
        <v>106</v>
      </c>
      <c r="M117" s="6"/>
      <c r="N117" s="6" t="s">
        <v>106</v>
      </c>
      <c r="O117" s="6"/>
      <c r="P117" s="6"/>
      <c r="Q117" s="6"/>
      <c r="R117" s="6" t="s">
        <v>106</v>
      </c>
      <c r="S117" s="6"/>
      <c r="T117" s="6"/>
      <c r="U117" s="6" t="s">
        <v>106</v>
      </c>
      <c r="V117" s="6"/>
      <c r="W117" s="6"/>
      <c r="X117" s="6" t="s">
        <v>106</v>
      </c>
      <c r="Y117" s="6"/>
      <c r="Z117" s="6" t="s">
        <v>106</v>
      </c>
      <c r="AA117" s="6"/>
      <c r="AB117" s="6"/>
      <c r="AC117" s="6"/>
      <c r="AD117" s="6" t="s">
        <v>106</v>
      </c>
      <c r="AE117" s="6"/>
    </row>
    <row r="118" spans="1:31" x14ac:dyDescent="0.2">
      <c r="A118" s="5" t="s">
        <v>35</v>
      </c>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row>
    <row r="119" spans="1:31" x14ac:dyDescent="0.2">
      <c r="A119" s="5" t="s">
        <v>36</v>
      </c>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row>
    <row r="120" spans="1:31" ht="37.5" customHeight="1" x14ac:dyDescent="0.2">
      <c r="A120" s="4" t="s">
        <v>131</v>
      </c>
      <c r="B120" s="38" t="str">
        <f t="shared" ref="B120:AD120" si="44">IF(B121="X","IC",IF(B122="X","Yes",IF(B123="X","No",IF(B125="X","n/a","missing"))))</f>
        <v>Yes</v>
      </c>
      <c r="C120" s="38" t="str">
        <f t="shared" si="44"/>
        <v>IC</v>
      </c>
      <c r="D120" s="38" t="str">
        <f t="shared" si="44"/>
        <v>Yes</v>
      </c>
      <c r="E120" s="38" t="str">
        <f t="shared" si="44"/>
        <v>Yes</v>
      </c>
      <c r="F120" s="38" t="str">
        <f t="shared" si="44"/>
        <v>Yes</v>
      </c>
      <c r="G120" s="38" t="str">
        <f t="shared" si="44"/>
        <v>Yes</v>
      </c>
      <c r="H120" s="38" t="str">
        <f t="shared" si="44"/>
        <v>Yes</v>
      </c>
      <c r="I120" s="38" t="str">
        <f t="shared" si="44"/>
        <v>IC</v>
      </c>
      <c r="J120" s="38" t="str">
        <f t="shared" si="44"/>
        <v>IC</v>
      </c>
      <c r="K120" s="38" t="str">
        <f t="shared" si="44"/>
        <v>IC</v>
      </c>
      <c r="L120" s="38" t="str">
        <f t="shared" si="44"/>
        <v>Yes</v>
      </c>
      <c r="M120" s="38" t="str">
        <f t="shared" si="44"/>
        <v>IC</v>
      </c>
      <c r="N120" s="38" t="str">
        <f t="shared" si="44"/>
        <v>Yes</v>
      </c>
      <c r="O120" s="38" t="str">
        <f t="shared" si="44"/>
        <v>IC</v>
      </c>
      <c r="P120" s="38" t="str">
        <f t="shared" si="44"/>
        <v>IC</v>
      </c>
      <c r="Q120" s="38" t="str">
        <f t="shared" si="44"/>
        <v>IC</v>
      </c>
      <c r="R120" s="38" t="str">
        <f t="shared" si="44"/>
        <v>Yes</v>
      </c>
      <c r="S120" s="38" t="str">
        <f t="shared" si="44"/>
        <v>IC</v>
      </c>
      <c r="T120" s="38" t="str">
        <f t="shared" si="44"/>
        <v>IC</v>
      </c>
      <c r="U120" s="38" t="str">
        <f t="shared" si="44"/>
        <v>Yes</v>
      </c>
      <c r="V120" s="38" t="str">
        <f t="shared" si="44"/>
        <v>IC</v>
      </c>
      <c r="W120" s="38" t="str">
        <f t="shared" si="44"/>
        <v>IC</v>
      </c>
      <c r="X120" s="38" t="str">
        <f t="shared" si="44"/>
        <v>Yes</v>
      </c>
      <c r="Y120" s="38" t="str">
        <f t="shared" si="44"/>
        <v>IC</v>
      </c>
      <c r="Z120" s="38" t="str">
        <f t="shared" si="44"/>
        <v>Yes</v>
      </c>
      <c r="AA120" s="38" t="str">
        <f t="shared" si="44"/>
        <v>IC</v>
      </c>
      <c r="AB120" s="38" t="str">
        <f t="shared" si="44"/>
        <v>IC</v>
      </c>
      <c r="AC120" s="38" t="str">
        <f t="shared" si="44"/>
        <v>IC</v>
      </c>
      <c r="AD120" s="38" t="str">
        <f t="shared" si="44"/>
        <v>Yes</v>
      </c>
      <c r="AE120" s="38" t="str">
        <f t="shared" ref="AE120" si="45">IF(AE121="X","IC",IF(AE122="X","Yes",IF(AE123="X","No",IF(AE125="X","n/a","missing"))))</f>
        <v>IC</v>
      </c>
    </row>
    <row r="121" spans="1:31" x14ac:dyDescent="0.2">
      <c r="A121" s="5" t="s">
        <v>33</v>
      </c>
      <c r="B121" s="6"/>
      <c r="C121" s="6" t="s">
        <v>106</v>
      </c>
      <c r="D121" s="6"/>
      <c r="E121" s="6"/>
      <c r="F121" s="6"/>
      <c r="G121" s="6"/>
      <c r="H121" s="6"/>
      <c r="I121" s="6" t="s">
        <v>106</v>
      </c>
      <c r="J121" s="6" t="s">
        <v>106</v>
      </c>
      <c r="K121" s="6" t="s">
        <v>106</v>
      </c>
      <c r="L121" s="6"/>
      <c r="M121" s="6" t="s">
        <v>106</v>
      </c>
      <c r="N121" s="6"/>
      <c r="O121" s="6" t="s">
        <v>106</v>
      </c>
      <c r="P121" s="6" t="s">
        <v>106</v>
      </c>
      <c r="Q121" s="6" t="s">
        <v>106</v>
      </c>
      <c r="R121" s="6"/>
      <c r="S121" s="6" t="s">
        <v>106</v>
      </c>
      <c r="T121" s="6" t="s">
        <v>106</v>
      </c>
      <c r="U121" s="6"/>
      <c r="V121" s="6" t="s">
        <v>106</v>
      </c>
      <c r="W121" s="6" t="s">
        <v>106</v>
      </c>
      <c r="X121" s="6"/>
      <c r="Y121" s="6" t="s">
        <v>106</v>
      </c>
      <c r="Z121" s="6"/>
      <c r="AA121" s="6" t="s">
        <v>106</v>
      </c>
      <c r="AB121" s="6" t="s">
        <v>106</v>
      </c>
      <c r="AC121" s="6" t="s">
        <v>106</v>
      </c>
      <c r="AD121" s="6"/>
      <c r="AE121" s="6" t="s">
        <v>106</v>
      </c>
    </row>
    <row r="122" spans="1:31" x14ac:dyDescent="0.2">
      <c r="A122" s="5" t="s">
        <v>34</v>
      </c>
      <c r="B122" s="6" t="s">
        <v>106</v>
      </c>
      <c r="C122" s="6"/>
      <c r="D122" s="6" t="s">
        <v>106</v>
      </c>
      <c r="E122" s="6" t="s">
        <v>106</v>
      </c>
      <c r="F122" s="6" t="s">
        <v>106</v>
      </c>
      <c r="G122" s="6" t="s">
        <v>106</v>
      </c>
      <c r="H122" s="6" t="s">
        <v>106</v>
      </c>
      <c r="I122" s="6"/>
      <c r="J122" s="6"/>
      <c r="K122" s="6"/>
      <c r="L122" s="6" t="s">
        <v>106</v>
      </c>
      <c r="M122" s="6"/>
      <c r="N122" s="6" t="s">
        <v>106</v>
      </c>
      <c r="O122" s="6"/>
      <c r="P122" s="6"/>
      <c r="Q122" s="6"/>
      <c r="R122" s="6" t="s">
        <v>106</v>
      </c>
      <c r="S122" s="6"/>
      <c r="T122" s="6"/>
      <c r="U122" s="6" t="s">
        <v>106</v>
      </c>
      <c r="V122" s="6"/>
      <c r="W122" s="6"/>
      <c r="X122" s="6" t="s">
        <v>106</v>
      </c>
      <c r="Y122" s="6"/>
      <c r="Z122" s="6" t="s">
        <v>106</v>
      </c>
      <c r="AA122" s="6"/>
      <c r="AB122" s="6"/>
      <c r="AC122" s="6"/>
      <c r="AD122" s="6" t="s">
        <v>106</v>
      </c>
      <c r="AE122" s="6"/>
    </row>
    <row r="123" spans="1:31" x14ac:dyDescent="0.2">
      <c r="A123" s="5" t="s">
        <v>35</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row>
    <row r="124" spans="1:31" x14ac:dyDescent="0.2">
      <c r="A124" s="5" t="s">
        <v>36</v>
      </c>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row>
    <row r="125" spans="1:31" ht="39.75" customHeight="1" x14ac:dyDescent="0.2">
      <c r="A125" s="4" t="s">
        <v>132</v>
      </c>
      <c r="B125" s="38" t="str">
        <f>IF(B126="X","IC",IF(B127="X","Yes",IF(B128="X","No",IF(#REF!="X","n/a","missing"))))</f>
        <v>Yes</v>
      </c>
      <c r="C125" s="38" t="str">
        <f>IF(C126="X","IC",IF(C127="X","Yes",IF(C128="X","No",IF(#REF!="X","n/a","missing"))))</f>
        <v>IC</v>
      </c>
      <c r="D125" s="38" t="str">
        <f>IF(D126="X","IC",IF(D127="X","Yes",IF(D128="X","No",IF(#REF!="X","n/a","missing"))))</f>
        <v>Yes</v>
      </c>
      <c r="E125" s="38" t="str">
        <f>IF(E126="X","IC",IF(E127="X","Yes",IF(E128="X","No",IF(#REF!="X","n/a","missing"))))</f>
        <v>Yes</v>
      </c>
      <c r="F125" s="38" t="str">
        <f>IF(F126="X","IC",IF(F127="X","Yes",IF(F128="X","No",IF(#REF!="X","n/a","missing"))))</f>
        <v>Yes</v>
      </c>
      <c r="G125" s="38" t="str">
        <f>IF(G126="X","IC",IF(G127="X","Yes",IF(G128="X","No",IF(#REF!="X","n/a","missing"))))</f>
        <v>Yes</v>
      </c>
      <c r="H125" s="38" t="str">
        <f>IF(H126="X","IC",IF(H127="X","Yes",IF(H128="X","No",IF(#REF!="X","n/a","missing"))))</f>
        <v>Yes</v>
      </c>
      <c r="I125" s="38" t="str">
        <f>IF(I126="X","IC",IF(I127="X","Yes",IF(I128="X","No",IF(#REF!="X","n/a","missing"))))</f>
        <v>IC</v>
      </c>
      <c r="J125" s="38" t="str">
        <f>IF(J126="X","IC",IF(J127="X","Yes",IF(J128="X","No",IF(#REF!="X","n/a","missing"))))</f>
        <v>IC</v>
      </c>
      <c r="K125" s="38" t="str">
        <f>IF(K126="X","IC",IF(K127="X","Yes",IF(K128="X","No",IF(#REF!="X","n/a","missing"))))</f>
        <v>IC</v>
      </c>
      <c r="L125" s="38" t="str">
        <f>IF(L126="X","IC",IF(L127="X","Yes",IF(L128="X","No",IF(#REF!="X","n/a","missing"))))</f>
        <v>Yes</v>
      </c>
      <c r="M125" s="38" t="str">
        <f>IF(M126="X","IC",IF(M127="X","Yes",IF(M128="X","No",IF(#REF!="X","n/a","missing"))))</f>
        <v>IC</v>
      </c>
      <c r="N125" s="38" t="str">
        <f>IF(N126="X","IC",IF(N127="X","Yes",IF(N128="X","No",IF(#REF!="X","n/a","missing"))))</f>
        <v>Yes</v>
      </c>
      <c r="O125" s="38" t="str">
        <f>IF(O126="X","IC",IF(O127="X","Yes",IF(O128="X","No",IF(#REF!="X","n/a","missing"))))</f>
        <v>IC</v>
      </c>
      <c r="P125" s="38" t="str">
        <f>IF(P126="X","IC",IF(P127="X","Yes",IF(P128="X","No",IF(#REF!="X","n/a","missing"))))</f>
        <v>IC</v>
      </c>
      <c r="Q125" s="38" t="str">
        <f>IF(Q126="X","IC",IF(Q127="X","Yes",IF(Q128="X","No",IF(#REF!="X","n/a","missing"))))</f>
        <v>IC</v>
      </c>
      <c r="R125" s="38" t="str">
        <f>IF(R126="X","IC",IF(R127="X","Yes",IF(R128="X","No",IF(#REF!="X","n/a","missing"))))</f>
        <v>Yes</v>
      </c>
      <c r="S125" s="38" t="str">
        <f>IF(S126="X","IC",IF(S127="X","Yes",IF(S128="X","No",IF(#REF!="X","n/a","missing"))))</f>
        <v>IC</v>
      </c>
      <c r="T125" s="38" t="str">
        <f>IF(T126="X","IC",IF(T127="X","Yes",IF(T128="X","No",IF(#REF!="X","n/a","missing"))))</f>
        <v>IC</v>
      </c>
      <c r="U125" s="38" t="str">
        <f>IF(U126="X","IC",IF(U127="X","Yes",IF(U128="X","No",IF(#REF!="X","n/a","missing"))))</f>
        <v>Yes</v>
      </c>
      <c r="V125" s="38" t="str">
        <f>IF(V126="X","IC",IF(V127="X","Yes",IF(V128="X","No",IF(#REF!="X","n/a","missing"))))</f>
        <v>IC</v>
      </c>
      <c r="W125" s="38" t="str">
        <f>IF(W126="X","IC",IF(W127="X","Yes",IF(W128="X","No",IF(#REF!="X","n/a","missing"))))</f>
        <v>IC</v>
      </c>
      <c r="X125" s="38" t="str">
        <f>IF(X126="X","IC",IF(X127="X","Yes",IF(X128="X","No",IF(#REF!="X","n/a","missing"))))</f>
        <v>Yes</v>
      </c>
      <c r="Y125" s="38" t="str">
        <f>IF(Y126="X","IC",IF(Y127="X","Yes",IF(Y128="X","No",IF(#REF!="X","n/a","missing"))))</f>
        <v>IC</v>
      </c>
      <c r="Z125" s="38" t="str">
        <f>IF(Z126="X","IC",IF(Z127="X","Yes",IF(Z128="X","No",IF(#REF!="X","n/a","missing"))))</f>
        <v>Yes</v>
      </c>
      <c r="AA125" s="38" t="str">
        <f>IF(AA126="X","IC",IF(AA127="X","Yes",IF(AA128="X","No",IF(#REF!="X","n/a","missing"))))</f>
        <v>IC</v>
      </c>
      <c r="AB125" s="38" t="str">
        <f>IF(AB126="X","IC",IF(AB127="X","Yes",IF(AB128="X","No",IF(#REF!="X","n/a","missing"))))</f>
        <v>IC</v>
      </c>
      <c r="AC125" s="38" t="str">
        <f>IF(AC126="X","IC",IF(AC127="X","Yes",IF(AC128="X","No",IF(#REF!="X","n/a","missing"))))</f>
        <v>IC</v>
      </c>
      <c r="AD125" s="38" t="str">
        <f>IF(AD126="X","IC",IF(AD127="X","Yes",IF(AD128="X","No",IF(#REF!="X","n/a","missing"))))</f>
        <v>Yes</v>
      </c>
      <c r="AE125" s="38" t="str">
        <f>IF(AE126="X","IC",IF(AE127="X","Yes",IF(AE128="X","No",IF(#REF!="X","n/a","missing"))))</f>
        <v>IC</v>
      </c>
    </row>
    <row r="126" spans="1:31" x14ac:dyDescent="0.2">
      <c r="A126" s="5" t="s">
        <v>33</v>
      </c>
      <c r="B126" s="6"/>
      <c r="C126" s="6" t="s">
        <v>106</v>
      </c>
      <c r="D126" s="6"/>
      <c r="E126" s="6"/>
      <c r="F126" s="6"/>
      <c r="G126" s="6"/>
      <c r="H126" s="6"/>
      <c r="I126" s="6" t="s">
        <v>106</v>
      </c>
      <c r="J126" s="6" t="s">
        <v>106</v>
      </c>
      <c r="K126" s="6" t="s">
        <v>106</v>
      </c>
      <c r="L126" s="6"/>
      <c r="M126" s="6" t="s">
        <v>106</v>
      </c>
      <c r="N126" s="6"/>
      <c r="O126" s="6" t="s">
        <v>106</v>
      </c>
      <c r="P126" s="6" t="s">
        <v>106</v>
      </c>
      <c r="Q126" s="6" t="s">
        <v>106</v>
      </c>
      <c r="R126" s="6"/>
      <c r="S126" s="6" t="s">
        <v>106</v>
      </c>
      <c r="T126" s="6" t="s">
        <v>106</v>
      </c>
      <c r="U126" s="6"/>
      <c r="V126" s="6" t="s">
        <v>106</v>
      </c>
      <c r="W126" s="6" t="s">
        <v>106</v>
      </c>
      <c r="X126" s="6"/>
      <c r="Y126" s="6" t="s">
        <v>106</v>
      </c>
      <c r="Z126" s="6"/>
      <c r="AA126" s="6" t="s">
        <v>106</v>
      </c>
      <c r="AB126" s="6" t="s">
        <v>106</v>
      </c>
      <c r="AC126" s="6" t="s">
        <v>106</v>
      </c>
      <c r="AD126" s="6"/>
      <c r="AE126" s="6" t="s">
        <v>106</v>
      </c>
    </row>
    <row r="127" spans="1:31" x14ac:dyDescent="0.2">
      <c r="A127" s="5" t="s">
        <v>34</v>
      </c>
      <c r="B127" s="6" t="s">
        <v>106</v>
      </c>
      <c r="C127" s="6"/>
      <c r="D127" s="6" t="s">
        <v>106</v>
      </c>
      <c r="E127" s="6" t="s">
        <v>106</v>
      </c>
      <c r="F127" s="6" t="s">
        <v>106</v>
      </c>
      <c r="G127" s="6" t="s">
        <v>106</v>
      </c>
      <c r="H127" s="6" t="s">
        <v>106</v>
      </c>
      <c r="I127" s="6"/>
      <c r="J127" s="6"/>
      <c r="K127" s="6"/>
      <c r="L127" s="6" t="s">
        <v>106</v>
      </c>
      <c r="M127" s="6"/>
      <c r="N127" s="6" t="s">
        <v>106</v>
      </c>
      <c r="O127" s="6"/>
      <c r="P127" s="6"/>
      <c r="Q127" s="6"/>
      <c r="R127" s="6" t="s">
        <v>106</v>
      </c>
      <c r="S127" s="6"/>
      <c r="T127" s="6"/>
      <c r="U127" s="6" t="s">
        <v>106</v>
      </c>
      <c r="V127" s="6"/>
      <c r="W127" s="6"/>
      <c r="X127" s="6" t="s">
        <v>106</v>
      </c>
      <c r="Y127" s="6"/>
      <c r="Z127" s="6" t="s">
        <v>106</v>
      </c>
      <c r="AA127" s="6"/>
      <c r="AB127" s="6"/>
      <c r="AC127" s="6"/>
      <c r="AD127" s="6" t="s">
        <v>106</v>
      </c>
      <c r="AE127" s="6"/>
    </row>
    <row r="128" spans="1:31" x14ac:dyDescent="0.2">
      <c r="A128" s="5" t="s">
        <v>35</v>
      </c>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row>
    <row r="129" spans="1:31" x14ac:dyDescent="0.2">
      <c r="A129" s="5" t="s">
        <v>36</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row>
    <row r="130" spans="1:31" ht="50.25" customHeight="1" x14ac:dyDescent="0.2">
      <c r="A130" s="4" t="s">
        <v>133</v>
      </c>
      <c r="B130" s="38" t="str">
        <f>IF(B131="X","IC",IF(B132="X","Yes",IF(B133="X","No",IF(#REF!="X","n/a","missing"))))</f>
        <v>Yes</v>
      </c>
      <c r="C130" s="38" t="str">
        <f>IF(C131="X","IC",IF(C132="X","Yes",IF(C133="X","No",IF(#REF!="X","n/a","missing"))))</f>
        <v>IC</v>
      </c>
      <c r="D130" s="38" t="str">
        <f>IF(D131="X","IC",IF(D132="X","Yes",IF(D133="X","No",IF(#REF!="X","n/a","missing"))))</f>
        <v>Yes</v>
      </c>
      <c r="E130" s="38" t="str">
        <f>IF(E131="X","IC",IF(E132="X","Yes",IF(E133="X","No",IF(#REF!="X","n/a","missing"))))</f>
        <v>Yes</v>
      </c>
      <c r="F130" s="38" t="str">
        <f>IF(F131="X","IC",IF(F132="X","Yes",IF(F133="X","No",IF(#REF!="X","n/a","missing"))))</f>
        <v>IC</v>
      </c>
      <c r="G130" s="38" t="str">
        <f>IF(G131="X","IC",IF(G132="X","Yes",IF(G133="X","No",IF(#REF!="X","n/a","missing"))))</f>
        <v>Yes</v>
      </c>
      <c r="H130" s="38" t="str">
        <f>IF(H131="X","IC",IF(H132="X","Yes",IF(H133="X","No",IF(#REF!="X","n/a","missing"))))</f>
        <v>Yes</v>
      </c>
      <c r="I130" s="38" t="str">
        <f>IF(I131="X","IC",IF(I132="X","Yes",IF(I133="X","No",IF(#REF!="X","n/a","missing"))))</f>
        <v>IC</v>
      </c>
      <c r="J130" s="38" t="str">
        <f>IF(J131="X","IC",IF(J132="X","Yes",IF(J133="X","No",IF(#REF!="X","n/a","missing"))))</f>
        <v>IC</v>
      </c>
      <c r="K130" s="38" t="str">
        <f>IF(K131="X","IC",IF(K132="X","Yes",IF(K133="X","No",IF(#REF!="X","n/a","missing"))))</f>
        <v>IC</v>
      </c>
      <c r="L130" s="38" t="str">
        <f>IF(L131="X","IC",IF(L132="X","Yes",IF(L133="X","No",IF(#REF!="X","n/a","missing"))))</f>
        <v>Yes</v>
      </c>
      <c r="M130" s="38" t="str">
        <f>IF(M131="X","IC",IF(M132="X","Yes",IF(M133="X","No",IF(#REF!="X","n/a","missing"))))</f>
        <v>IC</v>
      </c>
      <c r="N130" s="38" t="str">
        <f>IF(N131="X","IC",IF(N132="X","Yes",IF(N133="X","No",IF(#REF!="X","n/a","missing"))))</f>
        <v>Yes</v>
      </c>
      <c r="O130" s="38" t="str">
        <f>IF(O131="X","IC",IF(O132="X","Yes",IF(O133="X","No",IF(#REF!="X","n/a","missing"))))</f>
        <v>IC</v>
      </c>
      <c r="P130" s="38" t="str">
        <f>IF(P131="X","IC",IF(P132="X","Yes",IF(P133="X","No",IF(#REF!="X","n/a","missing"))))</f>
        <v>IC</v>
      </c>
      <c r="Q130" s="38" t="str">
        <f>IF(Q131="X","IC",IF(Q132="X","Yes",IF(Q133="X","No",IF(#REF!="X","n/a","missing"))))</f>
        <v>IC</v>
      </c>
      <c r="R130" s="38" t="str">
        <f>IF(R131="X","IC",IF(R132="X","Yes",IF(R133="X","No",IF(#REF!="X","n/a","missing"))))</f>
        <v>Yes</v>
      </c>
      <c r="S130" s="38" t="str">
        <f>IF(S131="X","IC",IF(S132="X","Yes",IF(S133="X","No",IF(#REF!="X","n/a","missing"))))</f>
        <v>IC</v>
      </c>
      <c r="T130" s="38" t="str">
        <f>IF(T131="X","IC",IF(T132="X","Yes",IF(T133="X","No",IF(#REF!="X","n/a","missing"))))</f>
        <v>IC</v>
      </c>
      <c r="U130" s="38" t="str">
        <f>IF(U131="X","IC",IF(U132="X","Yes",IF(U133="X","No",IF(#REF!="X","n/a","missing"))))</f>
        <v>Yes</v>
      </c>
      <c r="V130" s="38" t="str">
        <f>IF(V131="X","IC",IF(V132="X","Yes",IF(V133="X","No",IF(#REF!="X","n/a","missing"))))</f>
        <v>IC</v>
      </c>
      <c r="W130" s="38" t="str">
        <f>IF(W131="X","IC",IF(W132="X","Yes",IF(W133="X","No",IF(#REF!="X","n/a","missing"))))</f>
        <v>IC</v>
      </c>
      <c r="X130" s="38" t="str">
        <f>IF(X131="X","IC",IF(X132="X","Yes",IF(X133="X","No",IF(#REF!="X","n/a","missing"))))</f>
        <v>Yes</v>
      </c>
      <c r="Y130" s="38" t="str">
        <f>IF(Y131="X","IC",IF(Y132="X","Yes",IF(Y133="X","No",IF(#REF!="X","n/a","missing"))))</f>
        <v>Yes</v>
      </c>
      <c r="Z130" s="38" t="str">
        <f>IF(Z131="X","IC",IF(Z132="X","Yes",IF(Z133="X","No",IF(#REF!="X","n/a","missing"))))</f>
        <v>Yes</v>
      </c>
      <c r="AA130" s="38" t="str">
        <f>IF(AA131="X","IC",IF(AA132="X","Yes",IF(AA133="X","No",IF(#REF!="X","n/a","missing"))))</f>
        <v>IC</v>
      </c>
      <c r="AB130" s="38" t="str">
        <f>IF(AB131="X","IC",IF(AB132="X","Yes",IF(AB133="X","No",IF(#REF!="X","n/a","missing"))))</f>
        <v>IC</v>
      </c>
      <c r="AC130" s="38" t="str">
        <f>IF(AC131="X","IC",IF(AC132="X","Yes",IF(AC133="X","No",IF(#REF!="X","n/a","missing"))))</f>
        <v>IC</v>
      </c>
      <c r="AD130" s="38" t="str">
        <f>IF(AD131="X","IC",IF(AD132="X","Yes",IF(AD133="X","No",IF(#REF!="X","n/a","missing"))))</f>
        <v>Yes</v>
      </c>
      <c r="AE130" s="38" t="str">
        <f>IF(AE131="X","IC",IF(AE132="X","Yes",IF(AE133="X","No",IF(#REF!="X","n/a","missing"))))</f>
        <v>IC</v>
      </c>
    </row>
    <row r="131" spans="1:31" x14ac:dyDescent="0.2">
      <c r="A131" s="5" t="s">
        <v>33</v>
      </c>
      <c r="B131" s="6"/>
      <c r="C131" s="6" t="s">
        <v>106</v>
      </c>
      <c r="D131" s="6"/>
      <c r="E131" s="6"/>
      <c r="F131" s="6" t="s">
        <v>106</v>
      </c>
      <c r="G131" s="6"/>
      <c r="H131" s="6"/>
      <c r="I131" s="6" t="s">
        <v>106</v>
      </c>
      <c r="J131" s="6" t="s">
        <v>106</v>
      </c>
      <c r="K131" s="6" t="s">
        <v>106</v>
      </c>
      <c r="L131" s="6"/>
      <c r="M131" s="6" t="s">
        <v>106</v>
      </c>
      <c r="N131" s="6"/>
      <c r="O131" s="6" t="s">
        <v>106</v>
      </c>
      <c r="P131" s="6" t="s">
        <v>106</v>
      </c>
      <c r="Q131" s="6" t="s">
        <v>106</v>
      </c>
      <c r="R131" s="6"/>
      <c r="S131" s="6" t="s">
        <v>106</v>
      </c>
      <c r="T131" s="6" t="s">
        <v>106</v>
      </c>
      <c r="U131" s="6"/>
      <c r="V131" s="6" t="s">
        <v>106</v>
      </c>
      <c r="W131" s="6" t="s">
        <v>106</v>
      </c>
      <c r="X131" s="6"/>
      <c r="Y131" s="6"/>
      <c r="Z131" s="6"/>
      <c r="AA131" s="6" t="s">
        <v>106</v>
      </c>
      <c r="AB131" s="6" t="s">
        <v>106</v>
      </c>
      <c r="AC131" s="6" t="s">
        <v>106</v>
      </c>
      <c r="AD131" s="6"/>
      <c r="AE131" s="6" t="s">
        <v>106</v>
      </c>
    </row>
    <row r="132" spans="1:31" x14ac:dyDescent="0.2">
      <c r="A132" s="5" t="s">
        <v>34</v>
      </c>
      <c r="B132" s="6" t="s">
        <v>106</v>
      </c>
      <c r="C132" s="6"/>
      <c r="D132" s="6" t="s">
        <v>106</v>
      </c>
      <c r="E132" s="6" t="s">
        <v>106</v>
      </c>
      <c r="F132" s="6"/>
      <c r="G132" s="6" t="s">
        <v>106</v>
      </c>
      <c r="H132" s="6" t="s">
        <v>106</v>
      </c>
      <c r="I132" s="6"/>
      <c r="J132" s="6"/>
      <c r="K132" s="6"/>
      <c r="L132" s="6" t="s">
        <v>106</v>
      </c>
      <c r="M132" s="6"/>
      <c r="N132" s="6" t="s">
        <v>106</v>
      </c>
      <c r="O132" s="6"/>
      <c r="P132" s="6"/>
      <c r="Q132" s="6"/>
      <c r="R132" s="6" t="s">
        <v>106</v>
      </c>
      <c r="S132" s="6"/>
      <c r="T132" s="6"/>
      <c r="U132" s="6" t="s">
        <v>106</v>
      </c>
      <c r="V132" s="6"/>
      <c r="W132" s="6"/>
      <c r="X132" s="6" t="s">
        <v>106</v>
      </c>
      <c r="Y132" s="6" t="s">
        <v>106</v>
      </c>
      <c r="Z132" s="6" t="s">
        <v>106</v>
      </c>
      <c r="AA132" s="6"/>
      <c r="AB132" s="6"/>
      <c r="AC132" s="6"/>
      <c r="AD132" s="6" t="s">
        <v>106</v>
      </c>
      <c r="AE132" s="6"/>
    </row>
    <row r="133" spans="1:31" x14ac:dyDescent="0.2">
      <c r="A133" s="5" t="s">
        <v>35</v>
      </c>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row>
    <row r="134" spans="1:31" x14ac:dyDescent="0.2">
      <c r="A134" s="5" t="s">
        <v>36</v>
      </c>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row>
  </sheetData>
  <autoFilter ref="A2:AE1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5A55-85BD-4C25-B334-7C776F5F3CA7}">
  <sheetPr>
    <pageSetUpPr fitToPage="1"/>
  </sheetPr>
  <dimension ref="A1:J79"/>
  <sheetViews>
    <sheetView zoomScale="90" zoomScaleNormal="90" workbookViewId="0">
      <selection activeCell="B4" sqref="B4"/>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65</v>
      </c>
      <c r="C2" s="53"/>
      <c r="D2" s="53"/>
      <c r="E2" s="54"/>
      <c r="F2" s="10"/>
    </row>
    <row r="3" spans="1:10" ht="13.5" thickBot="1" x14ac:dyDescent="0.3">
      <c r="A3" s="18" t="s">
        <v>44</v>
      </c>
      <c r="B3" s="55" t="s">
        <v>66</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33</v>
      </c>
      <c r="C5" s="25"/>
      <c r="D5" s="25"/>
      <c r="E5" s="25"/>
      <c r="F5" s="15"/>
    </row>
    <row r="6" spans="1:10" s="12" customFormat="1" ht="39.75" customHeight="1" x14ac:dyDescent="0.25">
      <c r="A6" s="20" t="s">
        <v>109</v>
      </c>
      <c r="B6" s="21" t="s">
        <v>33</v>
      </c>
      <c r="C6" s="25"/>
      <c r="D6" s="25"/>
      <c r="E6" s="25"/>
    </row>
    <row r="7" spans="1:10" s="12" customFormat="1" ht="54.75" customHeight="1" x14ac:dyDescent="0.25">
      <c r="A7" s="20" t="s">
        <v>110</v>
      </c>
      <c r="B7" s="21" t="s">
        <v>33</v>
      </c>
      <c r="C7" s="25"/>
      <c r="D7" s="25"/>
      <c r="E7" s="25"/>
    </row>
    <row r="8" spans="1:10" s="12" customFormat="1" ht="32.25" customHeight="1" x14ac:dyDescent="0.15">
      <c r="A8" s="20" t="s">
        <v>111</v>
      </c>
      <c r="B8" s="21" t="s">
        <v>33</v>
      </c>
      <c r="C8" s="35"/>
      <c r="D8" s="35"/>
      <c r="E8" s="68"/>
    </row>
    <row r="9" spans="1:10" s="12" customFormat="1" ht="36" customHeight="1" x14ac:dyDescent="0.15">
      <c r="A9" s="20" t="s">
        <v>112</v>
      </c>
      <c r="B9" s="21" t="s">
        <v>33</v>
      </c>
      <c r="C9" s="35"/>
      <c r="D9" s="35"/>
      <c r="E9" s="68"/>
      <c r="F9" s="15"/>
      <c r="G9" s="15"/>
      <c r="H9" s="15"/>
      <c r="I9" s="15"/>
      <c r="J9" s="15"/>
    </row>
    <row r="10" spans="1:10" s="12" customFormat="1" ht="40.5" customHeight="1" x14ac:dyDescent="0.15">
      <c r="A10" s="20" t="s">
        <v>113</v>
      </c>
      <c r="B10" s="21" t="s">
        <v>33</v>
      </c>
      <c r="C10" s="35"/>
      <c r="D10" s="35"/>
      <c r="E10" s="68"/>
      <c r="F10" s="15"/>
      <c r="G10" s="15"/>
      <c r="H10" s="15"/>
      <c r="I10" s="15"/>
      <c r="J10" s="15"/>
    </row>
    <row r="11" spans="1:10" s="12" customFormat="1" ht="40.5" customHeight="1" x14ac:dyDescent="0.15">
      <c r="A11" s="20" t="s">
        <v>114</v>
      </c>
      <c r="B11" s="21" t="s">
        <v>33</v>
      </c>
      <c r="C11" s="35"/>
      <c r="D11" s="35"/>
      <c r="E11" s="68"/>
      <c r="G11" s="15"/>
      <c r="H11" s="15"/>
      <c r="I11" s="15"/>
      <c r="J11" s="15"/>
    </row>
    <row r="12" spans="1:10" s="12" customFormat="1" ht="30" customHeight="1" x14ac:dyDescent="0.15">
      <c r="A12" s="20" t="s">
        <v>115</v>
      </c>
      <c r="B12" s="21" t="s">
        <v>33</v>
      </c>
      <c r="C12" s="35"/>
      <c r="D12" s="35"/>
      <c r="E12" s="68"/>
      <c r="G12" s="15"/>
      <c r="H12" s="15"/>
      <c r="I12" s="15"/>
      <c r="J12" s="15"/>
    </row>
    <row r="13" spans="1:10" s="12" customFormat="1" ht="27.75" customHeight="1" x14ac:dyDescent="0.15">
      <c r="A13" s="20" t="s">
        <v>116</v>
      </c>
      <c r="B13" s="21" t="s">
        <v>33</v>
      </c>
      <c r="C13" s="35"/>
      <c r="D13" s="35"/>
      <c r="E13" s="68"/>
      <c r="F13" s="15"/>
      <c r="G13" s="15"/>
      <c r="H13" s="15"/>
      <c r="I13" s="15"/>
      <c r="J13" s="15"/>
    </row>
    <row r="14" spans="1:10" s="12" customFormat="1" ht="22.5" x14ac:dyDescent="0.15">
      <c r="A14" s="20" t="s">
        <v>117</v>
      </c>
      <c r="B14" s="21" t="s">
        <v>33</v>
      </c>
      <c r="C14" s="35"/>
      <c r="D14" s="35"/>
      <c r="E14" s="68"/>
    </row>
    <row r="15" spans="1:10" s="12" customFormat="1" ht="22.5" x14ac:dyDescent="0.15">
      <c r="A15" s="20" t="s">
        <v>118</v>
      </c>
      <c r="B15" s="21" t="s">
        <v>33</v>
      </c>
      <c r="C15" s="35"/>
      <c r="D15" s="35"/>
      <c r="E15" s="68"/>
    </row>
    <row r="16" spans="1:10" s="12" customFormat="1" x14ac:dyDescent="0.15">
      <c r="A16" s="20" t="s">
        <v>119</v>
      </c>
      <c r="B16" s="21" t="s">
        <v>33</v>
      </c>
      <c r="C16" s="35"/>
      <c r="D16" s="35"/>
      <c r="E16" s="68"/>
    </row>
    <row r="17" spans="1:10" s="12" customFormat="1" x14ac:dyDescent="0.15">
      <c r="A17" s="20" t="s">
        <v>120</v>
      </c>
      <c r="B17" s="21" t="s">
        <v>33</v>
      </c>
      <c r="C17" s="35"/>
      <c r="D17" s="35"/>
      <c r="E17" s="68"/>
    </row>
    <row r="18" spans="1:10" s="12" customFormat="1" ht="33.75" x14ac:dyDescent="0.15">
      <c r="A18" s="20" t="s">
        <v>121</v>
      </c>
      <c r="B18" s="21" t="s">
        <v>33</v>
      </c>
      <c r="C18" s="35"/>
      <c r="D18" s="35"/>
      <c r="E18" s="68"/>
    </row>
    <row r="19" spans="1:10" s="12" customFormat="1" ht="22.5" x14ac:dyDescent="0.15">
      <c r="A19" s="20" t="s">
        <v>122</v>
      </c>
      <c r="B19" s="21" t="s">
        <v>33</v>
      </c>
      <c r="C19" s="35"/>
      <c r="D19" s="35"/>
      <c r="E19" s="68"/>
    </row>
    <row r="20" spans="1:10" s="12" customFormat="1" ht="22.5" x14ac:dyDescent="0.15">
      <c r="A20" s="20" t="s">
        <v>123</v>
      </c>
      <c r="B20" s="21" t="s">
        <v>33</v>
      </c>
      <c r="C20" s="35"/>
      <c r="D20" s="35"/>
      <c r="E20" s="68"/>
    </row>
    <row r="21" spans="1:10" s="12" customFormat="1" ht="33.75" x14ac:dyDescent="0.15">
      <c r="A21" s="20" t="s">
        <v>124</v>
      </c>
      <c r="B21" s="21" t="s">
        <v>33</v>
      </c>
      <c r="C21" s="35"/>
      <c r="D21" s="35"/>
      <c r="E21" s="68"/>
    </row>
    <row r="22" spans="1:10" s="12" customFormat="1" ht="33.75" x14ac:dyDescent="0.15">
      <c r="A22" s="20" t="s">
        <v>125</v>
      </c>
      <c r="B22" s="21" t="s">
        <v>33</v>
      </c>
      <c r="C22" s="35"/>
      <c r="D22" s="35"/>
      <c r="E22" s="68"/>
      <c r="F22" s="15"/>
      <c r="G22" s="15"/>
      <c r="H22" s="15"/>
      <c r="I22" s="15"/>
      <c r="J22" s="15"/>
    </row>
    <row r="23" spans="1:10" s="12" customFormat="1" ht="22.5" x14ac:dyDescent="0.15">
      <c r="A23" s="20" t="s">
        <v>142</v>
      </c>
      <c r="B23" s="21" t="s">
        <v>33</v>
      </c>
      <c r="C23" s="35"/>
      <c r="D23" s="35"/>
      <c r="E23" s="68"/>
      <c r="F23" s="15"/>
      <c r="G23" s="15"/>
      <c r="H23" s="15"/>
      <c r="I23" s="15"/>
      <c r="J23" s="15"/>
    </row>
    <row r="24" spans="1:10" s="12" customFormat="1" ht="22.5" x14ac:dyDescent="0.15">
      <c r="A24" s="20" t="s">
        <v>127</v>
      </c>
      <c r="B24" s="21" t="s">
        <v>33</v>
      </c>
      <c r="C24" s="35"/>
      <c r="D24" s="35"/>
      <c r="E24" s="68"/>
      <c r="F24" s="15"/>
      <c r="G24" s="15"/>
      <c r="H24" s="15"/>
      <c r="I24" s="15"/>
      <c r="J24" s="15"/>
    </row>
    <row r="25" spans="1:10" s="12" customFormat="1" x14ac:dyDescent="0.15">
      <c r="A25" s="20" t="s">
        <v>128</v>
      </c>
      <c r="B25" s="21" t="s">
        <v>33</v>
      </c>
      <c r="C25" s="35"/>
      <c r="D25" s="35"/>
      <c r="E25" s="68"/>
      <c r="F25" s="15"/>
      <c r="G25" s="15"/>
      <c r="H25" s="15"/>
      <c r="I25" s="15"/>
      <c r="J25" s="15"/>
    </row>
    <row r="26" spans="1:10" s="12" customFormat="1" ht="24.75" customHeight="1" x14ac:dyDescent="0.15">
      <c r="A26" s="20" t="s">
        <v>129</v>
      </c>
      <c r="B26" s="21" t="s">
        <v>33</v>
      </c>
      <c r="C26" s="35"/>
      <c r="D26" s="35"/>
      <c r="E26" s="68"/>
      <c r="F26" s="15"/>
      <c r="G26" s="15"/>
      <c r="H26" s="15"/>
      <c r="I26" s="15"/>
      <c r="J26" s="15"/>
    </row>
    <row r="27" spans="1:10" s="12" customFormat="1" ht="24.75" customHeight="1" x14ac:dyDescent="0.15">
      <c r="A27" s="20" t="s">
        <v>130</v>
      </c>
      <c r="B27" s="21" t="s">
        <v>33</v>
      </c>
      <c r="C27" s="35"/>
      <c r="D27" s="35"/>
      <c r="E27" s="68"/>
      <c r="G27" s="15"/>
      <c r="H27" s="15"/>
      <c r="I27" s="15"/>
      <c r="J27" s="15"/>
    </row>
    <row r="28" spans="1:10" s="12" customFormat="1" ht="36" customHeight="1" x14ac:dyDescent="0.15">
      <c r="A28" s="20" t="s">
        <v>131</v>
      </c>
      <c r="B28" s="21" t="s">
        <v>33</v>
      </c>
      <c r="C28" s="35"/>
      <c r="D28" s="35"/>
      <c r="E28" s="68"/>
      <c r="G28" s="15"/>
      <c r="H28" s="15"/>
      <c r="I28" s="15"/>
      <c r="J28" s="15"/>
    </row>
    <row r="29" spans="1:10" s="12" customFormat="1" ht="78" customHeight="1" x14ac:dyDescent="0.15">
      <c r="A29" s="20" t="s">
        <v>132</v>
      </c>
      <c r="B29" s="21" t="s">
        <v>33</v>
      </c>
      <c r="C29" s="35"/>
      <c r="D29" s="35"/>
      <c r="E29" s="68"/>
      <c r="G29" s="15"/>
      <c r="H29" s="15"/>
      <c r="I29" s="15"/>
      <c r="J29" s="15"/>
    </row>
    <row r="30" spans="1:10" ht="54.75" customHeight="1" x14ac:dyDescent="0.15">
      <c r="A30" s="20" t="s">
        <v>133</v>
      </c>
      <c r="B30" s="21" t="s">
        <v>33</v>
      </c>
      <c r="C30" s="35"/>
      <c r="D30" s="35"/>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7CC65DA3-20AF-4AF1-9129-45EB7ACABDCB}">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4F301-4717-4DEC-83FA-F4E14888700A}">
  <sheetPr>
    <pageSetUpPr fitToPage="1"/>
  </sheetPr>
  <dimension ref="A1:J79"/>
  <sheetViews>
    <sheetView zoomScale="80" zoomScaleNormal="80" workbookViewId="0">
      <selection activeCell="M11" sqref="M11"/>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256" width="11.42578125" style="10" customWidth="1"/>
    <col min="257" max="16384" width="9.140625" style="10"/>
  </cols>
  <sheetData>
    <row r="1" spans="1:10" ht="55.5" customHeight="1" thickBot="1" x14ac:dyDescent="0.3">
      <c r="A1" s="43" t="s">
        <v>159</v>
      </c>
      <c r="B1" s="44"/>
      <c r="C1" s="44"/>
      <c r="D1" s="44"/>
      <c r="E1" s="45"/>
      <c r="F1" s="10"/>
    </row>
    <row r="2" spans="1:10" ht="13.5" thickBot="1" x14ac:dyDescent="0.25">
      <c r="A2" s="18" t="s">
        <v>42</v>
      </c>
      <c r="B2" s="52"/>
      <c r="C2" s="53"/>
      <c r="D2" s="53"/>
      <c r="E2" s="54"/>
      <c r="F2" s="10"/>
    </row>
    <row r="3" spans="1:10" ht="13.5" thickBot="1" x14ac:dyDescent="0.3">
      <c r="A3" s="18" t="s">
        <v>44</v>
      </c>
      <c r="B3" s="55"/>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33</v>
      </c>
      <c r="C5" s="25" t="s">
        <v>101</v>
      </c>
      <c r="D5" s="25" t="s">
        <v>102</v>
      </c>
      <c r="E5" s="25"/>
      <c r="F5" s="15"/>
    </row>
    <row r="6" spans="1:10" s="12" customFormat="1" ht="39.75" customHeight="1" x14ac:dyDescent="0.25">
      <c r="A6" s="20" t="s">
        <v>109</v>
      </c>
      <c r="B6" s="21" t="s">
        <v>33</v>
      </c>
      <c r="C6" s="25" t="s">
        <v>101</v>
      </c>
      <c r="D6" s="25" t="s">
        <v>102</v>
      </c>
      <c r="E6" s="25"/>
    </row>
    <row r="7" spans="1:10" s="12" customFormat="1" ht="54.75" customHeight="1" x14ac:dyDescent="0.25">
      <c r="A7" s="20" t="s">
        <v>110</v>
      </c>
      <c r="B7" s="21" t="s">
        <v>33</v>
      </c>
      <c r="C7" s="25" t="s">
        <v>101</v>
      </c>
      <c r="D7" s="25" t="s">
        <v>102</v>
      </c>
      <c r="E7" s="25"/>
    </row>
    <row r="8" spans="1:10" s="12" customFormat="1" ht="32.25" customHeight="1" x14ac:dyDescent="0.15">
      <c r="A8" s="20" t="s">
        <v>111</v>
      </c>
      <c r="B8" s="21" t="s">
        <v>33</v>
      </c>
      <c r="C8" s="25" t="s">
        <v>101</v>
      </c>
      <c r="D8" s="25" t="s">
        <v>102</v>
      </c>
      <c r="E8" s="68"/>
    </row>
    <row r="9" spans="1:10" s="12" customFormat="1" ht="36" customHeight="1" x14ac:dyDescent="0.15">
      <c r="A9" s="20" t="s">
        <v>112</v>
      </c>
      <c r="B9" s="21" t="s">
        <v>33</v>
      </c>
      <c r="C9" s="25" t="s">
        <v>101</v>
      </c>
      <c r="D9" s="25" t="s">
        <v>102</v>
      </c>
      <c r="E9" s="68"/>
      <c r="F9" s="15"/>
      <c r="G9" s="15"/>
      <c r="H9" s="15"/>
      <c r="I9" s="15"/>
      <c r="J9" s="15"/>
    </row>
    <row r="10" spans="1:10" s="12" customFormat="1" ht="40.5" customHeight="1" x14ac:dyDescent="0.15">
      <c r="A10" s="20" t="s">
        <v>113</v>
      </c>
      <c r="B10" s="21" t="s">
        <v>33</v>
      </c>
      <c r="C10" s="25" t="s">
        <v>101</v>
      </c>
      <c r="D10" s="25" t="s">
        <v>102</v>
      </c>
      <c r="E10" s="68"/>
      <c r="F10" s="15"/>
      <c r="G10" s="15"/>
      <c r="H10" s="15"/>
      <c r="I10" s="15"/>
      <c r="J10" s="15"/>
    </row>
    <row r="11" spans="1:10" s="12" customFormat="1" ht="40.5" customHeight="1" x14ac:dyDescent="0.15">
      <c r="A11" s="20" t="s">
        <v>114</v>
      </c>
      <c r="B11" s="21" t="s">
        <v>33</v>
      </c>
      <c r="C11" s="25" t="s">
        <v>101</v>
      </c>
      <c r="D11" s="25" t="s">
        <v>102</v>
      </c>
      <c r="E11" s="68"/>
      <c r="G11" s="15"/>
      <c r="H11" s="15"/>
      <c r="I11" s="15"/>
      <c r="J11" s="15"/>
    </row>
    <row r="12" spans="1:10" s="12" customFormat="1" ht="30" customHeight="1" x14ac:dyDescent="0.15">
      <c r="A12" s="20" t="s">
        <v>115</v>
      </c>
      <c r="B12" s="21" t="s">
        <v>33</v>
      </c>
      <c r="C12" s="25" t="s">
        <v>101</v>
      </c>
      <c r="D12" s="25" t="s">
        <v>102</v>
      </c>
      <c r="E12" s="68"/>
      <c r="G12" s="15"/>
      <c r="H12" s="15"/>
      <c r="I12" s="15"/>
      <c r="J12" s="15"/>
    </row>
    <row r="13" spans="1:10" s="12" customFormat="1" ht="27.75" customHeight="1" x14ac:dyDescent="0.15">
      <c r="A13" s="20" t="s">
        <v>116</v>
      </c>
      <c r="B13" s="21" t="s">
        <v>33</v>
      </c>
      <c r="C13" s="25" t="s">
        <v>101</v>
      </c>
      <c r="D13" s="25" t="s">
        <v>102</v>
      </c>
      <c r="E13" s="68"/>
      <c r="F13" s="15"/>
      <c r="G13" s="15"/>
      <c r="H13" s="15"/>
      <c r="I13" s="15"/>
      <c r="J13" s="15"/>
    </row>
    <row r="14" spans="1:10" s="12" customFormat="1" ht="112.5" x14ac:dyDescent="0.15">
      <c r="A14" s="20" t="s">
        <v>117</v>
      </c>
      <c r="B14" s="21" t="s">
        <v>33</v>
      </c>
      <c r="C14" s="25" t="s">
        <v>101</v>
      </c>
      <c r="D14" s="25" t="s">
        <v>102</v>
      </c>
      <c r="E14" s="68"/>
    </row>
    <row r="15" spans="1:10" s="12" customFormat="1" ht="112.5" x14ac:dyDescent="0.15">
      <c r="A15" s="20" t="s">
        <v>118</v>
      </c>
      <c r="B15" s="21" t="s">
        <v>33</v>
      </c>
      <c r="C15" s="25" t="s">
        <v>101</v>
      </c>
      <c r="D15" s="25" t="s">
        <v>102</v>
      </c>
      <c r="E15" s="68"/>
    </row>
    <row r="16" spans="1:10" s="12" customFormat="1" ht="112.5" x14ac:dyDescent="0.15">
      <c r="A16" s="20" t="s">
        <v>119</v>
      </c>
      <c r="B16" s="21" t="s">
        <v>33</v>
      </c>
      <c r="C16" s="25" t="s">
        <v>101</v>
      </c>
      <c r="D16" s="25" t="s">
        <v>102</v>
      </c>
      <c r="E16" s="68"/>
    </row>
    <row r="17" spans="1:10" s="12" customFormat="1" ht="112.5" x14ac:dyDescent="0.15">
      <c r="A17" s="20" t="s">
        <v>120</v>
      </c>
      <c r="B17" s="21" t="s">
        <v>33</v>
      </c>
      <c r="C17" s="25" t="s">
        <v>101</v>
      </c>
      <c r="D17" s="25" t="s">
        <v>102</v>
      </c>
      <c r="E17" s="68"/>
    </row>
    <row r="18" spans="1:10" s="12" customFormat="1" ht="112.5" x14ac:dyDescent="0.15">
      <c r="A18" s="20" t="s">
        <v>121</v>
      </c>
      <c r="B18" s="21" t="s">
        <v>33</v>
      </c>
      <c r="C18" s="25" t="s">
        <v>101</v>
      </c>
      <c r="D18" s="25" t="s">
        <v>102</v>
      </c>
      <c r="E18" s="68"/>
    </row>
    <row r="19" spans="1:10" s="12" customFormat="1" ht="112.5" x14ac:dyDescent="0.15">
      <c r="A19" s="20" t="s">
        <v>122</v>
      </c>
      <c r="B19" s="21" t="s">
        <v>33</v>
      </c>
      <c r="C19" s="25" t="s">
        <v>101</v>
      </c>
      <c r="D19" s="25" t="s">
        <v>102</v>
      </c>
      <c r="E19" s="68"/>
    </row>
    <row r="20" spans="1:10" s="12" customFormat="1" ht="112.5" x14ac:dyDescent="0.15">
      <c r="A20" s="20" t="s">
        <v>123</v>
      </c>
      <c r="B20" s="21" t="s">
        <v>33</v>
      </c>
      <c r="C20" s="25" t="s">
        <v>101</v>
      </c>
      <c r="D20" s="25" t="s">
        <v>102</v>
      </c>
      <c r="E20" s="68"/>
    </row>
    <row r="21" spans="1:10" s="12" customFormat="1" ht="112.5" x14ac:dyDescent="0.15">
      <c r="A21" s="20" t="s">
        <v>124</v>
      </c>
      <c r="B21" s="21" t="s">
        <v>33</v>
      </c>
      <c r="C21" s="25" t="s">
        <v>101</v>
      </c>
      <c r="D21" s="25" t="s">
        <v>102</v>
      </c>
      <c r="E21" s="68"/>
    </row>
    <row r="22" spans="1:10" s="12" customFormat="1" ht="112.5" x14ac:dyDescent="0.15">
      <c r="A22" s="20" t="s">
        <v>125</v>
      </c>
      <c r="B22" s="21" t="s">
        <v>33</v>
      </c>
      <c r="C22" s="25" t="s">
        <v>101</v>
      </c>
      <c r="D22" s="25" t="s">
        <v>102</v>
      </c>
      <c r="E22" s="68"/>
      <c r="F22" s="15"/>
      <c r="G22" s="15"/>
      <c r="H22" s="15"/>
      <c r="I22" s="15"/>
      <c r="J22" s="15"/>
    </row>
    <row r="23" spans="1:10" s="12" customFormat="1" ht="112.5" x14ac:dyDescent="0.15">
      <c r="A23" s="20" t="s">
        <v>142</v>
      </c>
      <c r="B23" s="21" t="s">
        <v>33</v>
      </c>
      <c r="C23" s="25" t="s">
        <v>101</v>
      </c>
      <c r="D23" s="25" t="s">
        <v>102</v>
      </c>
      <c r="E23" s="68"/>
      <c r="F23" s="15"/>
      <c r="G23" s="15"/>
      <c r="H23" s="15"/>
      <c r="I23" s="15"/>
      <c r="J23" s="15"/>
    </row>
    <row r="24" spans="1:10" s="12" customFormat="1" ht="112.5" x14ac:dyDescent="0.15">
      <c r="A24" s="20" t="s">
        <v>127</v>
      </c>
      <c r="B24" s="21" t="s">
        <v>33</v>
      </c>
      <c r="C24" s="25" t="s">
        <v>101</v>
      </c>
      <c r="D24" s="25" t="s">
        <v>102</v>
      </c>
      <c r="E24" s="68"/>
      <c r="F24" s="15"/>
      <c r="G24" s="15"/>
      <c r="H24" s="15"/>
      <c r="I24" s="15"/>
      <c r="J24" s="15"/>
    </row>
    <row r="25" spans="1:10" s="12" customFormat="1" ht="112.5" x14ac:dyDescent="0.15">
      <c r="A25" s="20" t="s">
        <v>128</v>
      </c>
      <c r="B25" s="21" t="s">
        <v>33</v>
      </c>
      <c r="C25" s="25" t="s">
        <v>101</v>
      </c>
      <c r="D25" s="25" t="s">
        <v>102</v>
      </c>
      <c r="E25" s="68"/>
      <c r="F25" s="15"/>
      <c r="G25" s="15"/>
      <c r="H25" s="15"/>
      <c r="I25" s="15"/>
      <c r="J25" s="15"/>
    </row>
    <row r="26" spans="1:10" s="12" customFormat="1" ht="24.75" customHeight="1" x14ac:dyDescent="0.15">
      <c r="A26" s="20" t="s">
        <v>129</v>
      </c>
      <c r="B26" s="21" t="s">
        <v>33</v>
      </c>
      <c r="C26" s="25" t="s">
        <v>101</v>
      </c>
      <c r="D26" s="25" t="s">
        <v>102</v>
      </c>
      <c r="E26" s="68"/>
      <c r="F26" s="15"/>
      <c r="G26" s="15"/>
      <c r="H26" s="15"/>
      <c r="I26" s="15"/>
      <c r="J26" s="15"/>
    </row>
    <row r="27" spans="1:10" s="12" customFormat="1" ht="24.75" customHeight="1" x14ac:dyDescent="0.15">
      <c r="A27" s="20" t="s">
        <v>130</v>
      </c>
      <c r="B27" s="21" t="s">
        <v>33</v>
      </c>
      <c r="C27" s="25" t="s">
        <v>101</v>
      </c>
      <c r="D27" s="25" t="s">
        <v>102</v>
      </c>
      <c r="E27" s="68"/>
      <c r="G27" s="15"/>
      <c r="H27" s="15"/>
      <c r="I27" s="15"/>
      <c r="J27" s="15"/>
    </row>
    <row r="28" spans="1:10" s="12" customFormat="1" ht="36" customHeight="1" x14ac:dyDescent="0.15">
      <c r="A28" s="20" t="s">
        <v>131</v>
      </c>
      <c r="B28" s="21" t="s">
        <v>33</v>
      </c>
      <c r="C28" s="25" t="s">
        <v>101</v>
      </c>
      <c r="D28" s="25" t="s">
        <v>102</v>
      </c>
      <c r="E28" s="68"/>
      <c r="G28" s="15"/>
      <c r="H28" s="15"/>
      <c r="I28" s="15"/>
      <c r="J28" s="15"/>
    </row>
    <row r="29" spans="1:10" s="12" customFormat="1" ht="78" customHeight="1" x14ac:dyDescent="0.15">
      <c r="A29" s="20" t="s">
        <v>132</v>
      </c>
      <c r="B29" s="21" t="s">
        <v>33</v>
      </c>
      <c r="C29" s="25" t="s">
        <v>101</v>
      </c>
      <c r="D29" s="25" t="s">
        <v>102</v>
      </c>
      <c r="E29" s="68"/>
      <c r="G29" s="15"/>
      <c r="H29" s="15"/>
      <c r="I29" s="15"/>
      <c r="J29" s="15"/>
    </row>
    <row r="30" spans="1:10" ht="54.75" customHeight="1" x14ac:dyDescent="0.15">
      <c r="A30" s="20" t="s">
        <v>133</v>
      </c>
      <c r="B30" s="21" t="s">
        <v>33</v>
      </c>
      <c r="C30" s="25" t="s">
        <v>101</v>
      </c>
      <c r="D30" s="25" t="s">
        <v>102</v>
      </c>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7C282B56-7EA9-482C-8AB9-0A6CFD702D5B}">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05D0-4B87-4B68-B9FB-6E17677534B9}">
  <sheetPr>
    <pageSetUpPr fitToPage="1"/>
  </sheetPr>
  <dimension ref="A1:J79"/>
  <sheetViews>
    <sheetView zoomScale="90" zoomScaleNormal="90" workbookViewId="0">
      <selection activeCell="C5" sqref="C5"/>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62</v>
      </c>
      <c r="C2" s="53"/>
      <c r="D2" s="53"/>
      <c r="E2" s="54"/>
      <c r="F2" s="10"/>
    </row>
    <row r="3" spans="1:10" ht="13.5" thickBot="1" x14ac:dyDescent="0.3">
      <c r="A3" s="18" t="s">
        <v>44</v>
      </c>
      <c r="B3" s="55" t="s">
        <v>63</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34</v>
      </c>
      <c r="C5" s="25" t="s">
        <v>64</v>
      </c>
      <c r="D5" s="25"/>
      <c r="E5" s="25"/>
      <c r="F5" s="15"/>
    </row>
    <row r="6" spans="1:10" s="12" customFormat="1" ht="39.75" customHeight="1" x14ac:dyDescent="0.25">
      <c r="A6" s="20" t="s">
        <v>109</v>
      </c>
      <c r="B6" s="21" t="s">
        <v>34</v>
      </c>
      <c r="C6" s="25" t="s">
        <v>64</v>
      </c>
      <c r="D6" s="25"/>
      <c r="E6" s="25"/>
    </row>
    <row r="7" spans="1:10" s="12" customFormat="1" ht="54.75" customHeight="1" x14ac:dyDescent="0.25">
      <c r="A7" s="20" t="s">
        <v>110</v>
      </c>
      <c r="B7" s="21" t="s">
        <v>34</v>
      </c>
      <c r="C7" s="25" t="s">
        <v>64</v>
      </c>
      <c r="D7" s="25"/>
      <c r="E7" s="25"/>
    </row>
    <row r="8" spans="1:10" s="12" customFormat="1" ht="32.25" customHeight="1" x14ac:dyDescent="0.15">
      <c r="A8" s="20" t="s">
        <v>111</v>
      </c>
      <c r="B8" s="21" t="s">
        <v>34</v>
      </c>
      <c r="C8" s="25" t="s">
        <v>64</v>
      </c>
      <c r="D8" s="35"/>
      <c r="E8" s="68"/>
    </row>
    <row r="9" spans="1:10" s="12" customFormat="1" ht="36" customHeight="1" x14ac:dyDescent="0.15">
      <c r="A9" s="20" t="s">
        <v>112</v>
      </c>
      <c r="B9" s="21" t="s">
        <v>34</v>
      </c>
      <c r="C9" s="25" t="s">
        <v>64</v>
      </c>
      <c r="D9" s="35"/>
      <c r="E9" s="68"/>
      <c r="F9" s="15"/>
      <c r="G9" s="15"/>
      <c r="H9" s="15"/>
      <c r="I9" s="15"/>
      <c r="J9" s="15"/>
    </row>
    <row r="10" spans="1:10" s="12" customFormat="1" ht="40.5" customHeight="1" x14ac:dyDescent="0.15">
      <c r="A10" s="20" t="s">
        <v>113</v>
      </c>
      <c r="B10" s="21" t="s">
        <v>34</v>
      </c>
      <c r="C10" s="25" t="s">
        <v>64</v>
      </c>
      <c r="D10" s="35"/>
      <c r="E10" s="68"/>
      <c r="F10" s="15"/>
      <c r="G10" s="15"/>
      <c r="H10" s="15"/>
      <c r="I10" s="15"/>
      <c r="J10" s="15"/>
    </row>
    <row r="11" spans="1:10" s="12" customFormat="1" ht="40.5" customHeight="1" x14ac:dyDescent="0.15">
      <c r="A11" s="20" t="s">
        <v>114</v>
      </c>
      <c r="B11" s="21" t="s">
        <v>34</v>
      </c>
      <c r="C11" s="25" t="s">
        <v>64</v>
      </c>
      <c r="D11" s="35"/>
      <c r="E11" s="68"/>
      <c r="G11" s="15"/>
      <c r="H11" s="15"/>
      <c r="I11" s="15"/>
      <c r="J11" s="15"/>
    </row>
    <row r="12" spans="1:10" s="12" customFormat="1" ht="30" customHeight="1" x14ac:dyDescent="0.15">
      <c r="A12" s="20" t="s">
        <v>115</v>
      </c>
      <c r="B12" s="21" t="s">
        <v>34</v>
      </c>
      <c r="C12" s="25" t="s">
        <v>64</v>
      </c>
      <c r="D12" s="35"/>
      <c r="E12" s="68"/>
      <c r="G12" s="15"/>
      <c r="H12" s="15"/>
      <c r="I12" s="15"/>
      <c r="J12" s="15"/>
    </row>
    <row r="13" spans="1:10" s="12" customFormat="1" ht="27.75" customHeight="1" x14ac:dyDescent="0.15">
      <c r="A13" s="20" t="s">
        <v>116</v>
      </c>
      <c r="B13" s="21" t="s">
        <v>34</v>
      </c>
      <c r="C13" s="25" t="s">
        <v>64</v>
      </c>
      <c r="D13" s="35"/>
      <c r="E13" s="68"/>
      <c r="F13" s="15"/>
      <c r="G13" s="15"/>
      <c r="H13" s="15"/>
      <c r="I13" s="15"/>
      <c r="J13" s="15"/>
    </row>
    <row r="14" spans="1:10" s="12" customFormat="1" ht="45" x14ac:dyDescent="0.15">
      <c r="A14" s="20" t="s">
        <v>117</v>
      </c>
      <c r="B14" s="21" t="s">
        <v>34</v>
      </c>
      <c r="C14" s="25" t="s">
        <v>64</v>
      </c>
      <c r="D14" s="35"/>
      <c r="E14" s="68"/>
    </row>
    <row r="15" spans="1:10" s="12" customFormat="1" ht="45" x14ac:dyDescent="0.15">
      <c r="A15" s="20" t="s">
        <v>118</v>
      </c>
      <c r="B15" s="21" t="s">
        <v>34</v>
      </c>
      <c r="C15" s="25" t="s">
        <v>64</v>
      </c>
      <c r="D15" s="35"/>
      <c r="E15" s="68"/>
    </row>
    <row r="16" spans="1:10" s="12" customFormat="1" ht="45" x14ac:dyDescent="0.15">
      <c r="A16" s="20" t="s">
        <v>119</v>
      </c>
      <c r="B16" s="21" t="s">
        <v>34</v>
      </c>
      <c r="C16" s="25" t="s">
        <v>64</v>
      </c>
      <c r="D16" s="35"/>
      <c r="E16" s="68"/>
    </row>
    <row r="17" spans="1:10" s="12" customFormat="1" ht="45" x14ac:dyDescent="0.15">
      <c r="A17" s="20" t="s">
        <v>120</v>
      </c>
      <c r="B17" s="21" t="s">
        <v>34</v>
      </c>
      <c r="C17" s="25" t="s">
        <v>64</v>
      </c>
      <c r="D17" s="35"/>
      <c r="E17" s="68"/>
    </row>
    <row r="18" spans="1:10" s="12" customFormat="1" ht="45" x14ac:dyDescent="0.15">
      <c r="A18" s="20" t="s">
        <v>121</v>
      </c>
      <c r="B18" s="21" t="s">
        <v>34</v>
      </c>
      <c r="C18" s="25" t="s">
        <v>64</v>
      </c>
      <c r="D18" s="35"/>
      <c r="E18" s="68"/>
    </row>
    <row r="19" spans="1:10" s="12" customFormat="1" ht="45" x14ac:dyDescent="0.15">
      <c r="A19" s="20" t="s">
        <v>122</v>
      </c>
      <c r="B19" s="21" t="s">
        <v>34</v>
      </c>
      <c r="C19" s="25" t="s">
        <v>64</v>
      </c>
      <c r="D19" s="35"/>
      <c r="E19" s="68"/>
    </row>
    <row r="20" spans="1:10" s="12" customFormat="1" ht="45" x14ac:dyDescent="0.15">
      <c r="A20" s="20" t="s">
        <v>123</v>
      </c>
      <c r="B20" s="21" t="s">
        <v>34</v>
      </c>
      <c r="C20" s="25" t="s">
        <v>64</v>
      </c>
      <c r="D20" s="35"/>
      <c r="E20" s="68"/>
    </row>
    <row r="21" spans="1:10" s="12" customFormat="1" ht="45" x14ac:dyDescent="0.15">
      <c r="A21" s="20" t="s">
        <v>124</v>
      </c>
      <c r="B21" s="21" t="s">
        <v>34</v>
      </c>
      <c r="C21" s="25" t="s">
        <v>64</v>
      </c>
      <c r="D21" s="35"/>
      <c r="E21" s="68"/>
    </row>
    <row r="22" spans="1:10" s="12" customFormat="1" ht="45" x14ac:dyDescent="0.15">
      <c r="A22" s="20" t="s">
        <v>125</v>
      </c>
      <c r="B22" s="21" t="s">
        <v>34</v>
      </c>
      <c r="C22" s="25" t="s">
        <v>64</v>
      </c>
      <c r="D22" s="35"/>
      <c r="E22" s="68"/>
      <c r="F22" s="15"/>
      <c r="G22" s="15"/>
      <c r="H22" s="15"/>
      <c r="I22" s="15"/>
      <c r="J22" s="15"/>
    </row>
    <row r="23" spans="1:10" s="12" customFormat="1" ht="45" x14ac:dyDescent="0.15">
      <c r="A23" s="20" t="s">
        <v>142</v>
      </c>
      <c r="B23" s="21" t="s">
        <v>34</v>
      </c>
      <c r="C23" s="25" t="s">
        <v>64</v>
      </c>
      <c r="D23" s="35"/>
      <c r="E23" s="68"/>
      <c r="F23" s="15"/>
      <c r="G23" s="15"/>
      <c r="H23" s="15"/>
      <c r="I23" s="15"/>
      <c r="J23" s="15"/>
    </row>
    <row r="24" spans="1:10" s="12" customFormat="1" ht="45" x14ac:dyDescent="0.15">
      <c r="A24" s="20" t="s">
        <v>127</v>
      </c>
      <c r="B24" s="21" t="s">
        <v>34</v>
      </c>
      <c r="C24" s="25" t="s">
        <v>64</v>
      </c>
      <c r="D24" s="35"/>
      <c r="E24" s="68"/>
      <c r="F24" s="15"/>
      <c r="G24" s="15"/>
      <c r="H24" s="15"/>
      <c r="I24" s="15"/>
      <c r="J24" s="15"/>
    </row>
    <row r="25" spans="1:10" s="12" customFormat="1" ht="45" x14ac:dyDescent="0.15">
      <c r="A25" s="20" t="s">
        <v>128</v>
      </c>
      <c r="B25" s="21" t="s">
        <v>34</v>
      </c>
      <c r="C25" s="25" t="s">
        <v>64</v>
      </c>
      <c r="D25" s="35"/>
      <c r="E25" s="68"/>
      <c r="F25" s="15"/>
      <c r="G25" s="15"/>
      <c r="H25" s="15"/>
      <c r="I25" s="15"/>
      <c r="J25" s="15"/>
    </row>
    <row r="26" spans="1:10" s="12" customFormat="1" ht="24.75" customHeight="1" x14ac:dyDescent="0.15">
      <c r="A26" s="20" t="s">
        <v>129</v>
      </c>
      <c r="B26" s="21" t="s">
        <v>34</v>
      </c>
      <c r="C26" s="25" t="s">
        <v>64</v>
      </c>
      <c r="D26" s="35"/>
      <c r="E26" s="68"/>
      <c r="F26" s="15"/>
      <c r="G26" s="15"/>
      <c r="H26" s="15"/>
      <c r="I26" s="15"/>
      <c r="J26" s="15"/>
    </row>
    <row r="27" spans="1:10" s="12" customFormat="1" ht="24.75" customHeight="1" x14ac:dyDescent="0.15">
      <c r="A27" s="20" t="s">
        <v>130</v>
      </c>
      <c r="B27" s="21" t="s">
        <v>34</v>
      </c>
      <c r="C27" s="25" t="s">
        <v>64</v>
      </c>
      <c r="D27" s="35"/>
      <c r="E27" s="68"/>
      <c r="G27" s="15"/>
      <c r="H27" s="15"/>
      <c r="I27" s="15"/>
      <c r="J27" s="15"/>
    </row>
    <row r="28" spans="1:10" s="12" customFormat="1" ht="36" customHeight="1" x14ac:dyDescent="0.15">
      <c r="A28" s="20" t="s">
        <v>131</v>
      </c>
      <c r="B28" s="21" t="s">
        <v>34</v>
      </c>
      <c r="C28" s="25" t="s">
        <v>64</v>
      </c>
      <c r="D28" s="35"/>
      <c r="E28" s="68"/>
      <c r="G28" s="15"/>
      <c r="H28" s="15"/>
      <c r="I28" s="15"/>
      <c r="J28" s="15"/>
    </row>
    <row r="29" spans="1:10" s="12" customFormat="1" ht="78" customHeight="1" x14ac:dyDescent="0.15">
      <c r="A29" s="20" t="s">
        <v>132</v>
      </c>
      <c r="B29" s="21" t="s">
        <v>34</v>
      </c>
      <c r="C29" s="25" t="s">
        <v>64</v>
      </c>
      <c r="D29" s="35"/>
      <c r="E29" s="68"/>
      <c r="G29" s="15"/>
      <c r="H29" s="15"/>
      <c r="I29" s="15"/>
      <c r="J29" s="15"/>
    </row>
    <row r="30" spans="1:10" ht="54.75" customHeight="1" x14ac:dyDescent="0.15">
      <c r="A30" s="20" t="s">
        <v>133</v>
      </c>
      <c r="B30" s="21" t="s">
        <v>34</v>
      </c>
      <c r="C30" s="25" t="s">
        <v>64</v>
      </c>
      <c r="D30" s="35"/>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AD768EDE-1CAC-417F-9071-D6F5DB26F2C5}">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E5CAE-E82A-45C2-B973-575D1241AE00}">
  <sheetPr>
    <pageSetUpPr fitToPage="1"/>
  </sheetPr>
  <dimension ref="A1:J79"/>
  <sheetViews>
    <sheetView zoomScale="80" zoomScaleNormal="80" workbookViewId="0">
      <selection activeCell="B16" sqref="B16"/>
    </sheetView>
  </sheetViews>
  <sheetFormatPr defaultColWidth="11.42578125"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0" width="11.42578125" style="10" customWidth="1"/>
    <col min="11" max="16384" width="11.42578125" style="10"/>
  </cols>
  <sheetData>
    <row r="1" spans="1:10" ht="55.5" customHeight="1" thickBot="1" x14ac:dyDescent="0.3">
      <c r="A1" s="43" t="s">
        <v>159</v>
      </c>
      <c r="B1" s="44"/>
      <c r="C1" s="44"/>
      <c r="D1" s="44"/>
      <c r="E1" s="45"/>
      <c r="F1" s="10"/>
    </row>
    <row r="2" spans="1:10" ht="13.5" thickBot="1" x14ac:dyDescent="0.25">
      <c r="A2" s="18" t="s">
        <v>42</v>
      </c>
      <c r="B2" s="52" t="s">
        <v>193</v>
      </c>
      <c r="C2" s="53"/>
      <c r="D2" s="53"/>
      <c r="E2" s="54"/>
      <c r="F2" s="10"/>
    </row>
    <row r="3" spans="1:10" ht="13.5" thickBot="1" x14ac:dyDescent="0.3">
      <c r="A3" s="18" t="s">
        <v>44</v>
      </c>
      <c r="B3" s="55" t="s">
        <v>192</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34</v>
      </c>
      <c r="C5" s="25"/>
      <c r="D5" s="25"/>
      <c r="E5" s="26" t="s">
        <v>191</v>
      </c>
      <c r="F5" s="15"/>
    </row>
    <row r="6" spans="1:10" s="12" customFormat="1" ht="39.75" customHeight="1" x14ac:dyDescent="0.25">
      <c r="A6" s="20" t="s">
        <v>109</v>
      </c>
      <c r="B6" s="21" t="s">
        <v>34</v>
      </c>
      <c r="C6" s="25"/>
      <c r="D6" s="25"/>
      <c r="E6" s="26" t="s">
        <v>191</v>
      </c>
    </row>
    <row r="7" spans="1:10" s="12" customFormat="1" ht="54.75" customHeight="1" x14ac:dyDescent="0.25">
      <c r="A7" s="20" t="s">
        <v>110</v>
      </c>
      <c r="B7" s="21" t="s">
        <v>34</v>
      </c>
      <c r="C7" s="25"/>
      <c r="D7" s="25"/>
      <c r="E7" s="26" t="s">
        <v>191</v>
      </c>
    </row>
    <row r="8" spans="1:10" s="12" customFormat="1" ht="32.25" customHeight="1" x14ac:dyDescent="0.25">
      <c r="A8" s="20" t="s">
        <v>111</v>
      </c>
      <c r="B8" s="21" t="s">
        <v>34</v>
      </c>
      <c r="C8" s="35"/>
      <c r="D8" s="35"/>
      <c r="E8" s="26" t="s">
        <v>191</v>
      </c>
    </row>
    <row r="9" spans="1:10" s="12" customFormat="1" ht="36" customHeight="1" x14ac:dyDescent="0.25">
      <c r="A9" s="20" t="s">
        <v>112</v>
      </c>
      <c r="B9" s="21" t="s">
        <v>34</v>
      </c>
      <c r="C9" s="35"/>
      <c r="D9" s="35"/>
      <c r="E9" s="26" t="s">
        <v>191</v>
      </c>
      <c r="F9" s="15"/>
      <c r="G9" s="15"/>
      <c r="H9" s="15"/>
      <c r="I9" s="15"/>
      <c r="J9" s="15"/>
    </row>
    <row r="10" spans="1:10" s="12" customFormat="1" ht="40.5" customHeight="1" x14ac:dyDescent="0.25">
      <c r="A10" s="20" t="s">
        <v>113</v>
      </c>
      <c r="B10" s="21" t="s">
        <v>34</v>
      </c>
      <c r="C10" s="35"/>
      <c r="D10" s="35"/>
      <c r="E10" s="26" t="s">
        <v>191</v>
      </c>
      <c r="F10" s="15"/>
      <c r="G10" s="15"/>
      <c r="H10" s="15"/>
      <c r="I10" s="15"/>
      <c r="J10" s="15"/>
    </row>
    <row r="11" spans="1:10" s="12" customFormat="1" ht="40.5" customHeight="1" x14ac:dyDescent="0.25">
      <c r="A11" s="20" t="s">
        <v>114</v>
      </c>
      <c r="B11" s="21" t="s">
        <v>34</v>
      </c>
      <c r="C11" s="35"/>
      <c r="D11" s="35"/>
      <c r="E11" s="26" t="s">
        <v>191</v>
      </c>
      <c r="G11" s="15"/>
      <c r="H11" s="15"/>
      <c r="I11" s="15"/>
      <c r="J11" s="15"/>
    </row>
    <row r="12" spans="1:10" s="12" customFormat="1" ht="30" customHeight="1" x14ac:dyDescent="0.25">
      <c r="A12" s="20" t="s">
        <v>115</v>
      </c>
      <c r="B12" s="21" t="s">
        <v>34</v>
      </c>
      <c r="C12" s="35"/>
      <c r="D12" s="35"/>
      <c r="E12" s="26" t="s">
        <v>191</v>
      </c>
      <c r="G12" s="15"/>
      <c r="H12" s="15"/>
      <c r="I12" s="15"/>
      <c r="J12" s="15"/>
    </row>
    <row r="13" spans="1:10" s="12" customFormat="1" ht="27.75" customHeight="1" x14ac:dyDescent="0.25">
      <c r="A13" s="20" t="s">
        <v>116</v>
      </c>
      <c r="B13" s="21" t="s">
        <v>34</v>
      </c>
      <c r="C13" s="35"/>
      <c r="D13" s="35"/>
      <c r="E13" s="26" t="s">
        <v>191</v>
      </c>
      <c r="F13" s="15"/>
      <c r="G13" s="15"/>
      <c r="H13" s="15"/>
      <c r="I13" s="15"/>
      <c r="J13" s="15"/>
    </row>
    <row r="14" spans="1:10" s="12" customFormat="1" ht="22.5" x14ac:dyDescent="0.25">
      <c r="A14" s="20" t="s">
        <v>117</v>
      </c>
      <c r="B14" s="21" t="s">
        <v>34</v>
      </c>
      <c r="C14" s="35"/>
      <c r="D14" s="35"/>
      <c r="E14" s="26" t="s">
        <v>191</v>
      </c>
    </row>
    <row r="15" spans="1:10" s="12" customFormat="1" ht="22.5" x14ac:dyDescent="0.25">
      <c r="A15" s="20" t="s">
        <v>118</v>
      </c>
      <c r="B15" s="21" t="s">
        <v>34</v>
      </c>
      <c r="C15" s="35"/>
      <c r="D15" s="35"/>
      <c r="E15" s="26" t="s">
        <v>191</v>
      </c>
    </row>
    <row r="16" spans="1:10" s="12" customFormat="1" ht="22.5" x14ac:dyDescent="0.25">
      <c r="A16" s="20" t="s">
        <v>119</v>
      </c>
      <c r="B16" s="21" t="s">
        <v>33</v>
      </c>
      <c r="C16" s="35"/>
      <c r="D16" s="35"/>
      <c r="E16" s="69" t="s">
        <v>189</v>
      </c>
    </row>
    <row r="17" spans="1:10" s="12" customFormat="1" x14ac:dyDescent="0.15">
      <c r="A17" s="20" t="s">
        <v>120</v>
      </c>
      <c r="B17" s="21" t="s">
        <v>34</v>
      </c>
      <c r="C17" s="35"/>
      <c r="D17" s="35"/>
      <c r="E17" s="68" t="s">
        <v>191</v>
      </c>
    </row>
    <row r="18" spans="1:10" s="12" customFormat="1" ht="33.75" x14ac:dyDescent="0.25">
      <c r="A18" s="20" t="s">
        <v>121</v>
      </c>
      <c r="B18" s="21" t="s">
        <v>33</v>
      </c>
      <c r="C18" s="35"/>
      <c r="D18" s="35"/>
      <c r="E18" s="69" t="s">
        <v>189</v>
      </c>
    </row>
    <row r="19" spans="1:10" s="12" customFormat="1" ht="22.5" x14ac:dyDescent="0.25">
      <c r="A19" s="20" t="s">
        <v>122</v>
      </c>
      <c r="B19" s="21" t="s">
        <v>33</v>
      </c>
      <c r="C19" s="35"/>
      <c r="D19" s="35"/>
      <c r="E19" s="69" t="s">
        <v>189</v>
      </c>
    </row>
    <row r="20" spans="1:10" s="12" customFormat="1" ht="22.5" x14ac:dyDescent="0.15">
      <c r="A20" s="20" t="s">
        <v>123</v>
      </c>
      <c r="B20" s="21" t="s">
        <v>34</v>
      </c>
      <c r="C20" s="35"/>
      <c r="D20" s="35"/>
      <c r="E20" s="68" t="s">
        <v>191</v>
      </c>
    </row>
    <row r="21" spans="1:10" s="12" customFormat="1" ht="56.25" x14ac:dyDescent="0.15">
      <c r="A21" s="20" t="s">
        <v>124</v>
      </c>
      <c r="B21" s="21" t="s">
        <v>35</v>
      </c>
      <c r="C21" s="35"/>
      <c r="D21" s="35" t="s">
        <v>190</v>
      </c>
      <c r="E21" s="68"/>
    </row>
    <row r="22" spans="1:10" s="12" customFormat="1" ht="56.25" x14ac:dyDescent="0.15">
      <c r="A22" s="20" t="s">
        <v>125</v>
      </c>
      <c r="B22" s="21" t="s">
        <v>35</v>
      </c>
      <c r="C22" s="35"/>
      <c r="D22" s="35" t="s">
        <v>190</v>
      </c>
      <c r="E22" s="68"/>
      <c r="F22" s="15"/>
      <c r="G22" s="15"/>
      <c r="H22" s="15"/>
      <c r="I22" s="15"/>
      <c r="J22" s="15"/>
    </row>
    <row r="23" spans="1:10" s="12" customFormat="1" ht="22.5" x14ac:dyDescent="0.25">
      <c r="A23" s="20" t="s">
        <v>142</v>
      </c>
      <c r="B23" s="21" t="s">
        <v>33</v>
      </c>
      <c r="C23" s="35"/>
      <c r="D23" s="35"/>
      <c r="E23" s="69" t="s">
        <v>189</v>
      </c>
      <c r="F23" s="15"/>
      <c r="G23" s="15"/>
      <c r="H23" s="15"/>
      <c r="I23" s="15"/>
      <c r="J23" s="15"/>
    </row>
    <row r="24" spans="1:10" s="12" customFormat="1" ht="22.5" x14ac:dyDescent="0.25">
      <c r="A24" s="20" t="s">
        <v>127</v>
      </c>
      <c r="B24" s="21" t="s">
        <v>33</v>
      </c>
      <c r="C24" s="35"/>
      <c r="D24" s="35"/>
      <c r="E24" s="69" t="s">
        <v>189</v>
      </c>
      <c r="F24" s="15"/>
      <c r="G24" s="15"/>
      <c r="H24" s="15"/>
      <c r="I24" s="15"/>
      <c r="J24" s="15"/>
    </row>
    <row r="25" spans="1:10" s="12" customFormat="1" ht="22.5" x14ac:dyDescent="0.25">
      <c r="A25" s="20" t="s">
        <v>128</v>
      </c>
      <c r="B25" s="21" t="s">
        <v>33</v>
      </c>
      <c r="C25" s="35"/>
      <c r="D25" s="35"/>
      <c r="E25" s="69" t="s">
        <v>189</v>
      </c>
      <c r="F25" s="15"/>
      <c r="G25" s="15"/>
      <c r="H25" s="15"/>
      <c r="I25" s="15"/>
      <c r="J25" s="15"/>
    </row>
    <row r="26" spans="1:10" s="12" customFormat="1" ht="24.75" customHeight="1" x14ac:dyDescent="0.25">
      <c r="A26" s="20" t="s">
        <v>129</v>
      </c>
      <c r="B26" s="21" t="s">
        <v>33</v>
      </c>
      <c r="C26" s="35"/>
      <c r="D26" s="35"/>
      <c r="E26" s="69" t="s">
        <v>189</v>
      </c>
      <c r="F26" s="15"/>
      <c r="G26" s="15"/>
      <c r="H26" s="15"/>
      <c r="I26" s="15"/>
      <c r="J26" s="15"/>
    </row>
    <row r="27" spans="1:10" s="12" customFormat="1" ht="24.75" customHeight="1" x14ac:dyDescent="0.25">
      <c r="A27" s="20" t="s">
        <v>130</v>
      </c>
      <c r="B27" s="21" t="s">
        <v>33</v>
      </c>
      <c r="C27" s="35"/>
      <c r="D27" s="35"/>
      <c r="E27" s="69" t="s">
        <v>189</v>
      </c>
      <c r="G27" s="15"/>
      <c r="H27" s="15"/>
      <c r="I27" s="15"/>
      <c r="J27" s="15"/>
    </row>
    <row r="28" spans="1:10" s="12" customFormat="1" ht="36" customHeight="1" x14ac:dyDescent="0.25">
      <c r="A28" s="20" t="s">
        <v>131</v>
      </c>
      <c r="B28" s="21" t="s">
        <v>33</v>
      </c>
      <c r="C28" s="35"/>
      <c r="D28" s="35"/>
      <c r="E28" s="69" t="s">
        <v>189</v>
      </c>
      <c r="G28" s="15"/>
      <c r="H28" s="15"/>
      <c r="I28" s="15"/>
      <c r="J28" s="15"/>
    </row>
    <row r="29" spans="1:10" s="12" customFormat="1" ht="78" customHeight="1" x14ac:dyDescent="0.25">
      <c r="A29" s="20" t="s">
        <v>132</v>
      </c>
      <c r="B29" s="21" t="s">
        <v>33</v>
      </c>
      <c r="C29" s="35"/>
      <c r="D29" s="35"/>
      <c r="E29" s="69" t="s">
        <v>189</v>
      </c>
      <c r="G29" s="15"/>
      <c r="H29" s="15"/>
      <c r="I29" s="15"/>
      <c r="J29" s="15"/>
    </row>
    <row r="30" spans="1:10" ht="54.75" customHeight="1" x14ac:dyDescent="0.25">
      <c r="A30" s="20" t="s">
        <v>133</v>
      </c>
      <c r="B30" s="21" t="s">
        <v>33</v>
      </c>
      <c r="C30" s="35"/>
      <c r="D30" s="35"/>
      <c r="E30" s="69" t="s">
        <v>189</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1C92B6EF-1B5A-409E-AE51-50EF0F5281C3}">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0D32-4171-490E-BFDF-7503E3783F0C}">
  <sheetPr>
    <pageSetUpPr fitToPage="1"/>
  </sheetPr>
  <dimension ref="A1:J79"/>
  <sheetViews>
    <sheetView zoomScale="80" zoomScaleNormal="80" workbookViewId="0">
      <selection activeCell="R29" sqref="R29"/>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15.75" thickBot="1" x14ac:dyDescent="0.3">
      <c r="A1" s="43" t="s">
        <v>159</v>
      </c>
      <c r="B1" s="44"/>
      <c r="C1" s="44"/>
      <c r="D1" s="44"/>
      <c r="E1" s="45"/>
      <c r="F1" s="10"/>
    </row>
    <row r="2" spans="1:10" ht="13.5" thickBot="1" x14ac:dyDescent="0.25">
      <c r="A2" s="18" t="s">
        <v>42</v>
      </c>
      <c r="B2" s="53" t="s">
        <v>48</v>
      </c>
      <c r="C2" s="53"/>
      <c r="D2" s="53"/>
      <c r="E2" s="54"/>
      <c r="F2" s="10"/>
    </row>
    <row r="3" spans="1:10" ht="13.5" thickBot="1" x14ac:dyDescent="0.3">
      <c r="A3" s="18" t="s">
        <v>44</v>
      </c>
      <c r="B3" s="56" t="s">
        <v>49</v>
      </c>
      <c r="C3" s="56"/>
      <c r="D3" s="56"/>
      <c r="E3" s="57"/>
      <c r="F3" s="10"/>
    </row>
    <row r="4" spans="1:10" ht="25.5" x14ac:dyDescent="0.25">
      <c r="A4" s="19" t="s">
        <v>157</v>
      </c>
      <c r="B4" s="11" t="s">
        <v>38</v>
      </c>
      <c r="C4" s="11" t="s">
        <v>39</v>
      </c>
      <c r="D4" s="11" t="s">
        <v>40</v>
      </c>
      <c r="E4" s="11" t="s">
        <v>41</v>
      </c>
      <c r="F4" s="12"/>
      <c r="G4" s="13"/>
      <c r="H4" s="13"/>
      <c r="J4" s="12"/>
    </row>
    <row r="5" spans="1:10" s="12" customFormat="1" ht="180" x14ac:dyDescent="0.25">
      <c r="A5" s="20" t="s">
        <v>108</v>
      </c>
      <c r="B5" s="21" t="s">
        <v>34</v>
      </c>
      <c r="C5" s="25" t="s">
        <v>198</v>
      </c>
      <c r="D5" s="25"/>
      <c r="E5" s="26" t="s">
        <v>50</v>
      </c>
      <c r="F5" s="15"/>
    </row>
    <row r="6" spans="1:10" s="12" customFormat="1" ht="180" x14ac:dyDescent="0.25">
      <c r="A6" s="20" t="s">
        <v>109</v>
      </c>
      <c r="B6" s="21" t="s">
        <v>34</v>
      </c>
      <c r="C6" s="25" t="s">
        <v>198</v>
      </c>
      <c r="D6" s="25"/>
      <c r="E6" s="26" t="s">
        <v>50</v>
      </c>
    </row>
    <row r="7" spans="1:10" s="12" customFormat="1" ht="180" x14ac:dyDescent="0.25">
      <c r="A7" s="20" t="s">
        <v>110</v>
      </c>
      <c r="B7" s="21" t="s">
        <v>34</v>
      </c>
      <c r="C7" s="25" t="s">
        <v>198</v>
      </c>
      <c r="D7" s="25"/>
      <c r="E7" s="26" t="s">
        <v>50</v>
      </c>
    </row>
    <row r="8" spans="1:10" s="12" customFormat="1" ht="180" x14ac:dyDescent="0.25">
      <c r="A8" s="20" t="s">
        <v>111</v>
      </c>
      <c r="B8" s="21" t="s">
        <v>34</v>
      </c>
      <c r="C8" s="25" t="s">
        <v>200</v>
      </c>
      <c r="D8" s="35"/>
      <c r="E8" s="26" t="s">
        <v>50</v>
      </c>
    </row>
    <row r="9" spans="1:10" s="12" customFormat="1" ht="180" x14ac:dyDescent="0.25">
      <c r="A9" s="20" t="s">
        <v>112</v>
      </c>
      <c r="B9" s="21" t="s">
        <v>34</v>
      </c>
      <c r="C9" s="25" t="s">
        <v>199</v>
      </c>
      <c r="D9" s="35"/>
      <c r="E9" s="26" t="s">
        <v>50</v>
      </c>
      <c r="F9" s="15"/>
      <c r="G9" s="15"/>
      <c r="H9" s="15"/>
      <c r="I9" s="15"/>
      <c r="J9" s="15"/>
    </row>
    <row r="10" spans="1:10" s="12" customFormat="1" ht="180" x14ac:dyDescent="0.25">
      <c r="A10" s="20" t="s">
        <v>113</v>
      </c>
      <c r="B10" s="21" t="s">
        <v>34</v>
      </c>
      <c r="C10" s="25" t="s">
        <v>194</v>
      </c>
      <c r="D10" s="35"/>
      <c r="E10" s="26" t="s">
        <v>50</v>
      </c>
      <c r="F10" s="15"/>
      <c r="G10" s="15"/>
      <c r="H10" s="15"/>
      <c r="I10" s="15"/>
      <c r="J10" s="15"/>
    </row>
    <row r="11" spans="1:10" s="12" customFormat="1" ht="180" x14ac:dyDescent="0.25">
      <c r="A11" s="20" t="s">
        <v>114</v>
      </c>
      <c r="B11" s="21" t="s">
        <v>34</v>
      </c>
      <c r="C11" s="25" t="s">
        <v>198</v>
      </c>
      <c r="D11" s="35"/>
      <c r="E11" s="26" t="s">
        <v>50</v>
      </c>
      <c r="G11" s="15"/>
      <c r="H11" s="15"/>
      <c r="I11" s="15"/>
      <c r="J11" s="15"/>
    </row>
    <row r="12" spans="1:10" s="12" customFormat="1" ht="180" x14ac:dyDescent="0.25">
      <c r="A12" s="20" t="s">
        <v>115</v>
      </c>
      <c r="B12" s="21" t="s">
        <v>34</v>
      </c>
      <c r="C12" s="25" t="s">
        <v>199</v>
      </c>
      <c r="D12" s="35"/>
      <c r="E12" s="26" t="s">
        <v>50</v>
      </c>
      <c r="G12" s="15"/>
      <c r="H12" s="15"/>
      <c r="I12" s="15"/>
      <c r="J12" s="15"/>
    </row>
    <row r="13" spans="1:10" s="12" customFormat="1" ht="180" x14ac:dyDescent="0.25">
      <c r="A13" s="20" t="s">
        <v>116</v>
      </c>
      <c r="B13" s="21" t="s">
        <v>34</v>
      </c>
      <c r="C13" s="25" t="s">
        <v>194</v>
      </c>
      <c r="D13" s="35"/>
      <c r="E13" s="26" t="s">
        <v>50</v>
      </c>
      <c r="F13" s="15"/>
      <c r="G13" s="15"/>
      <c r="H13" s="15"/>
      <c r="I13" s="15"/>
      <c r="J13" s="15"/>
    </row>
    <row r="14" spans="1:10" s="12" customFormat="1" ht="180" x14ac:dyDescent="0.25">
      <c r="A14" s="20" t="s">
        <v>117</v>
      </c>
      <c r="B14" s="21" t="s">
        <v>34</v>
      </c>
      <c r="C14" s="25" t="s">
        <v>194</v>
      </c>
      <c r="D14" s="35"/>
      <c r="E14" s="26" t="s">
        <v>50</v>
      </c>
    </row>
    <row r="15" spans="1:10" s="12" customFormat="1" ht="180" x14ac:dyDescent="0.25">
      <c r="A15" s="20" t="s">
        <v>118</v>
      </c>
      <c r="B15" s="21" t="s">
        <v>34</v>
      </c>
      <c r="C15" s="25" t="s">
        <v>198</v>
      </c>
      <c r="D15" s="35"/>
      <c r="E15" s="26" t="s">
        <v>50</v>
      </c>
    </row>
    <row r="16" spans="1:10" s="12" customFormat="1" ht="180" x14ac:dyDescent="0.25">
      <c r="A16" s="20" t="s">
        <v>119</v>
      </c>
      <c r="B16" s="21" t="s">
        <v>34</v>
      </c>
      <c r="C16" s="25" t="s">
        <v>198</v>
      </c>
      <c r="D16" s="35"/>
      <c r="E16" s="26" t="s">
        <v>50</v>
      </c>
    </row>
    <row r="17" spans="1:10" s="12" customFormat="1" ht="180" x14ac:dyDescent="0.25">
      <c r="A17" s="20" t="s">
        <v>120</v>
      </c>
      <c r="B17" s="21" t="s">
        <v>34</v>
      </c>
      <c r="C17" s="25" t="s">
        <v>199</v>
      </c>
      <c r="D17" s="35"/>
      <c r="E17" s="26" t="s">
        <v>50</v>
      </c>
    </row>
    <row r="18" spans="1:10" s="12" customFormat="1" ht="180" x14ac:dyDescent="0.25">
      <c r="A18" s="20" t="s">
        <v>121</v>
      </c>
      <c r="B18" s="21" t="s">
        <v>34</v>
      </c>
      <c r="C18" s="25" t="s">
        <v>198</v>
      </c>
      <c r="D18" s="35"/>
      <c r="E18" s="26" t="s">
        <v>50</v>
      </c>
    </row>
    <row r="19" spans="1:10" s="12" customFormat="1" ht="180" x14ac:dyDescent="0.25">
      <c r="A19" s="20" t="s">
        <v>122</v>
      </c>
      <c r="B19" s="21" t="s">
        <v>34</v>
      </c>
      <c r="C19" s="25" t="s">
        <v>199</v>
      </c>
      <c r="D19" s="35"/>
      <c r="E19" s="26" t="s">
        <v>50</v>
      </c>
    </row>
    <row r="20" spans="1:10" s="12" customFormat="1" ht="180" x14ac:dyDescent="0.25">
      <c r="A20" s="20" t="s">
        <v>123</v>
      </c>
      <c r="B20" s="21" t="s">
        <v>34</v>
      </c>
      <c r="C20" s="25" t="s">
        <v>198</v>
      </c>
      <c r="D20" s="35"/>
      <c r="E20" s="26" t="s">
        <v>50</v>
      </c>
    </row>
    <row r="21" spans="1:10" s="12" customFormat="1" ht="225" x14ac:dyDescent="0.25">
      <c r="A21" s="20" t="s">
        <v>124</v>
      </c>
      <c r="B21" s="21" t="s">
        <v>34</v>
      </c>
      <c r="C21" s="25" t="s">
        <v>197</v>
      </c>
      <c r="D21" s="35"/>
      <c r="E21" s="26" t="s">
        <v>196</v>
      </c>
    </row>
    <row r="22" spans="1:10" s="12" customFormat="1" ht="225" x14ac:dyDescent="0.25">
      <c r="A22" s="20" t="s">
        <v>125</v>
      </c>
      <c r="B22" s="21" t="s">
        <v>34</v>
      </c>
      <c r="C22" s="25" t="s">
        <v>197</v>
      </c>
      <c r="D22" s="35"/>
      <c r="E22" s="26" t="s">
        <v>196</v>
      </c>
      <c r="F22" s="15"/>
      <c r="G22" s="15"/>
      <c r="H22" s="15"/>
      <c r="I22" s="15"/>
      <c r="J22" s="15"/>
    </row>
    <row r="23" spans="1:10" s="12" customFormat="1" ht="180" x14ac:dyDescent="0.25">
      <c r="A23" s="20" t="s">
        <v>142</v>
      </c>
      <c r="B23" s="21" t="s">
        <v>34</v>
      </c>
      <c r="C23" s="25" t="s">
        <v>194</v>
      </c>
      <c r="D23" s="35"/>
      <c r="E23" s="26" t="s">
        <v>50</v>
      </c>
      <c r="F23" s="15"/>
      <c r="G23" s="15"/>
      <c r="H23" s="15"/>
      <c r="I23" s="15"/>
      <c r="J23" s="15"/>
    </row>
    <row r="24" spans="1:10" s="12" customFormat="1" ht="180" x14ac:dyDescent="0.25">
      <c r="A24" s="20" t="s">
        <v>127</v>
      </c>
      <c r="B24" s="21" t="s">
        <v>34</v>
      </c>
      <c r="C24" s="25" t="s">
        <v>195</v>
      </c>
      <c r="D24" s="35"/>
      <c r="E24" s="26" t="s">
        <v>50</v>
      </c>
      <c r="F24" s="15"/>
      <c r="G24" s="15"/>
      <c r="H24" s="15"/>
      <c r="I24" s="15"/>
      <c r="J24" s="15"/>
    </row>
    <row r="25" spans="1:10" s="12" customFormat="1" ht="180" x14ac:dyDescent="0.25">
      <c r="A25" s="20" t="s">
        <v>128</v>
      </c>
      <c r="B25" s="21" t="s">
        <v>34</v>
      </c>
      <c r="C25" s="25" t="s">
        <v>194</v>
      </c>
      <c r="D25" s="35"/>
      <c r="E25" s="26" t="s">
        <v>50</v>
      </c>
      <c r="F25" s="15"/>
      <c r="G25" s="15"/>
      <c r="H25" s="15"/>
      <c r="I25" s="15"/>
      <c r="J25" s="15"/>
    </row>
    <row r="26" spans="1:10" s="12" customFormat="1" ht="180" x14ac:dyDescent="0.25">
      <c r="A26" s="20" t="s">
        <v>129</v>
      </c>
      <c r="B26" s="21" t="s">
        <v>34</v>
      </c>
      <c r="C26" s="25" t="s">
        <v>194</v>
      </c>
      <c r="D26" s="35"/>
      <c r="E26" s="26" t="s">
        <v>50</v>
      </c>
      <c r="F26" s="15"/>
      <c r="G26" s="15"/>
      <c r="H26" s="15"/>
      <c r="I26" s="15"/>
      <c r="J26" s="15"/>
    </row>
    <row r="27" spans="1:10" s="12" customFormat="1" ht="180" x14ac:dyDescent="0.25">
      <c r="A27" s="20" t="s">
        <v>130</v>
      </c>
      <c r="B27" s="21" t="s">
        <v>34</v>
      </c>
      <c r="C27" s="25" t="s">
        <v>194</v>
      </c>
      <c r="D27" s="35"/>
      <c r="E27" s="26" t="s">
        <v>50</v>
      </c>
      <c r="G27" s="15"/>
      <c r="H27" s="15"/>
      <c r="I27" s="15"/>
      <c r="J27" s="15"/>
    </row>
    <row r="28" spans="1:10" s="12" customFormat="1" ht="180" x14ac:dyDescent="0.25">
      <c r="A28" s="20" t="s">
        <v>131</v>
      </c>
      <c r="B28" s="21" t="s">
        <v>34</v>
      </c>
      <c r="C28" s="25" t="s">
        <v>194</v>
      </c>
      <c r="D28" s="35"/>
      <c r="E28" s="26" t="s">
        <v>50</v>
      </c>
      <c r="G28" s="15"/>
      <c r="H28" s="15"/>
      <c r="I28" s="15"/>
      <c r="J28" s="15"/>
    </row>
    <row r="29" spans="1:10" s="12" customFormat="1" ht="180" x14ac:dyDescent="0.25">
      <c r="A29" s="20" t="s">
        <v>132</v>
      </c>
      <c r="B29" s="21" t="s">
        <v>34</v>
      </c>
      <c r="C29" s="25" t="s">
        <v>194</v>
      </c>
      <c r="D29" s="35"/>
      <c r="E29" s="26" t="s">
        <v>50</v>
      </c>
      <c r="G29" s="15"/>
      <c r="H29" s="15"/>
      <c r="I29" s="15"/>
      <c r="J29" s="15"/>
    </row>
    <row r="30" spans="1:10" ht="180" x14ac:dyDescent="0.25">
      <c r="A30" s="20" t="s">
        <v>133</v>
      </c>
      <c r="B30" s="21" t="s">
        <v>34</v>
      </c>
      <c r="C30" s="25" t="s">
        <v>194</v>
      </c>
      <c r="D30" s="35"/>
      <c r="E30" s="26" t="s">
        <v>50</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2B59123D-D2A1-4D8C-A4A0-DB2E3102A95E}">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F9473-AA53-41B5-9C18-9846190EC8A3}">
  <sheetPr>
    <pageSetUpPr fitToPage="1"/>
  </sheetPr>
  <dimension ref="A1:J79"/>
  <sheetViews>
    <sheetView zoomScale="80" zoomScaleNormal="80" workbookViewId="0">
      <selection activeCell="E42" sqref="E42"/>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3">
      <c r="A2" s="18" t="s">
        <v>42</v>
      </c>
      <c r="B2" s="58" t="s">
        <v>209</v>
      </c>
      <c r="C2" s="59"/>
      <c r="D2" s="59"/>
      <c r="E2" s="60"/>
      <c r="F2" s="10"/>
    </row>
    <row r="3" spans="1:10" ht="13.5" thickBot="1" x14ac:dyDescent="0.3">
      <c r="A3" s="18" t="s">
        <v>44</v>
      </c>
      <c r="B3" s="58" t="s">
        <v>208</v>
      </c>
      <c r="C3" s="59"/>
      <c r="D3" s="59"/>
      <c r="E3" s="60"/>
      <c r="F3" s="10"/>
    </row>
    <row r="4" spans="1:10" ht="48" customHeight="1" x14ac:dyDescent="0.25">
      <c r="A4" s="19" t="s">
        <v>157</v>
      </c>
      <c r="B4" s="11" t="s">
        <v>38</v>
      </c>
      <c r="C4" s="11" t="s">
        <v>39</v>
      </c>
      <c r="D4" s="11" t="s">
        <v>40</v>
      </c>
      <c r="E4" s="11" t="s">
        <v>41</v>
      </c>
      <c r="F4" s="12"/>
      <c r="G4" s="13"/>
      <c r="H4" s="13"/>
      <c r="J4" s="12"/>
    </row>
    <row r="5" spans="1:10" s="12" customFormat="1" ht="246" customHeight="1" x14ac:dyDescent="0.25">
      <c r="A5" s="20" t="s">
        <v>108</v>
      </c>
      <c r="B5" s="21" t="s">
        <v>33</v>
      </c>
      <c r="C5" s="33" t="s">
        <v>207</v>
      </c>
      <c r="D5" s="25"/>
      <c r="E5" s="33" t="s">
        <v>206</v>
      </c>
      <c r="F5" s="15"/>
    </row>
    <row r="6" spans="1:10" s="12" customFormat="1" ht="39.75" customHeight="1" x14ac:dyDescent="0.25">
      <c r="A6" s="20" t="s">
        <v>109</v>
      </c>
      <c r="B6" s="21" t="s">
        <v>33</v>
      </c>
      <c r="C6" s="25" t="s">
        <v>201</v>
      </c>
      <c r="D6" s="25"/>
      <c r="E6" s="25" t="s">
        <v>201</v>
      </c>
    </row>
    <row r="7" spans="1:10" s="12" customFormat="1" ht="54.75" customHeight="1" x14ac:dyDescent="0.25">
      <c r="A7" s="20" t="s">
        <v>110</v>
      </c>
      <c r="B7" s="21" t="s">
        <v>33</v>
      </c>
      <c r="C7" s="25" t="s">
        <v>201</v>
      </c>
      <c r="D7" s="25"/>
      <c r="E7" s="25" t="s">
        <v>201</v>
      </c>
    </row>
    <row r="8" spans="1:10" s="12" customFormat="1" ht="32.25" customHeight="1" x14ac:dyDescent="0.25">
      <c r="A8" s="20" t="s">
        <v>111</v>
      </c>
      <c r="B8" s="21" t="s">
        <v>33</v>
      </c>
      <c r="C8" s="27" t="s">
        <v>201</v>
      </c>
      <c r="D8" s="27"/>
      <c r="E8" s="70" t="s">
        <v>201</v>
      </c>
    </row>
    <row r="9" spans="1:10" s="12" customFormat="1" ht="36" customHeight="1" x14ac:dyDescent="0.25">
      <c r="A9" s="20" t="s">
        <v>112</v>
      </c>
      <c r="B9" s="21" t="s">
        <v>33</v>
      </c>
      <c r="C9" s="27" t="s">
        <v>201</v>
      </c>
      <c r="D9" s="27"/>
      <c r="E9" s="70" t="s">
        <v>201</v>
      </c>
      <c r="F9" s="15"/>
      <c r="G9" s="15"/>
      <c r="H9" s="15"/>
      <c r="I9" s="15"/>
      <c r="J9" s="15"/>
    </row>
    <row r="10" spans="1:10" s="12" customFormat="1" ht="40.5" customHeight="1" x14ac:dyDescent="0.25">
      <c r="A10" s="20" t="s">
        <v>113</v>
      </c>
      <c r="B10" s="21" t="s">
        <v>33</v>
      </c>
      <c r="C10" s="27" t="s">
        <v>201</v>
      </c>
      <c r="D10" s="27"/>
      <c r="E10" s="70" t="s">
        <v>201</v>
      </c>
      <c r="F10" s="15"/>
      <c r="G10" s="15"/>
      <c r="H10" s="15"/>
      <c r="I10" s="15"/>
      <c r="J10" s="15"/>
    </row>
    <row r="11" spans="1:10" s="12" customFormat="1" ht="40.5" customHeight="1" x14ac:dyDescent="0.25">
      <c r="A11" s="20" t="s">
        <v>114</v>
      </c>
      <c r="B11" s="21" t="s">
        <v>33</v>
      </c>
      <c r="C11" s="27" t="s">
        <v>201</v>
      </c>
      <c r="D11" s="27"/>
      <c r="E11" s="70" t="s">
        <v>201</v>
      </c>
      <c r="G11" s="15"/>
      <c r="H11" s="15"/>
      <c r="I11" s="15"/>
      <c r="J11" s="15"/>
    </row>
    <row r="12" spans="1:10" s="12" customFormat="1" ht="50.25" customHeight="1" x14ac:dyDescent="0.25">
      <c r="A12" s="20" t="s">
        <v>115</v>
      </c>
      <c r="B12" s="21" t="s">
        <v>34</v>
      </c>
      <c r="C12" s="35"/>
      <c r="D12" s="35"/>
      <c r="E12" s="72" t="s">
        <v>205</v>
      </c>
      <c r="G12" s="15"/>
      <c r="H12" s="15"/>
      <c r="I12" s="15"/>
      <c r="J12" s="15"/>
    </row>
    <row r="13" spans="1:10" s="12" customFormat="1" ht="27.75" customHeight="1" x14ac:dyDescent="0.25">
      <c r="A13" s="20" t="s">
        <v>116</v>
      </c>
      <c r="B13" s="21" t="s">
        <v>33</v>
      </c>
      <c r="C13" s="27" t="s">
        <v>201</v>
      </c>
      <c r="D13" s="27"/>
      <c r="E13" s="70" t="s">
        <v>201</v>
      </c>
      <c r="F13" s="15"/>
      <c r="G13" s="15"/>
      <c r="H13" s="15"/>
      <c r="I13" s="15"/>
      <c r="J13" s="15"/>
    </row>
    <row r="14" spans="1:10" s="12" customFormat="1" ht="22.5" x14ac:dyDescent="0.25">
      <c r="A14" s="20" t="s">
        <v>117</v>
      </c>
      <c r="B14" s="21" t="s">
        <v>33</v>
      </c>
      <c r="C14" s="27" t="s">
        <v>201</v>
      </c>
      <c r="D14" s="27"/>
      <c r="E14" s="70" t="s">
        <v>201</v>
      </c>
    </row>
    <row r="15" spans="1:10" s="12" customFormat="1" ht="22.5" x14ac:dyDescent="0.25">
      <c r="A15" s="20" t="s">
        <v>118</v>
      </c>
      <c r="B15" s="21" t="s">
        <v>33</v>
      </c>
      <c r="C15" s="27" t="s">
        <v>201</v>
      </c>
      <c r="D15" s="27"/>
      <c r="E15" s="70" t="s">
        <v>201</v>
      </c>
    </row>
    <row r="16" spans="1:10" s="12" customFormat="1" x14ac:dyDescent="0.15">
      <c r="A16" s="20" t="s">
        <v>119</v>
      </c>
      <c r="B16" s="21" t="s">
        <v>33</v>
      </c>
      <c r="C16" s="27" t="s">
        <v>201</v>
      </c>
      <c r="D16" s="27"/>
      <c r="E16" s="71" t="s">
        <v>201</v>
      </c>
    </row>
    <row r="17" spans="1:10" s="12" customFormat="1" ht="45" x14ac:dyDescent="0.25">
      <c r="A17" s="20" t="s">
        <v>120</v>
      </c>
      <c r="B17" s="21" t="s">
        <v>34</v>
      </c>
      <c r="C17" s="35"/>
      <c r="D17" s="35"/>
      <c r="E17" s="72" t="s">
        <v>204</v>
      </c>
    </row>
    <row r="18" spans="1:10" s="12" customFormat="1" ht="44.25" customHeight="1" x14ac:dyDescent="0.25">
      <c r="A18" s="20" t="s">
        <v>121</v>
      </c>
      <c r="B18" s="21" t="s">
        <v>33</v>
      </c>
      <c r="C18" s="35"/>
      <c r="D18" s="35"/>
      <c r="E18" s="72" t="s">
        <v>203</v>
      </c>
    </row>
    <row r="19" spans="1:10" s="12" customFormat="1" ht="34.5" customHeight="1" x14ac:dyDescent="0.25">
      <c r="A19" s="20" t="s">
        <v>122</v>
      </c>
      <c r="B19" s="21" t="s">
        <v>33</v>
      </c>
      <c r="C19" s="35"/>
      <c r="D19" s="35"/>
      <c r="E19" s="72" t="s">
        <v>202</v>
      </c>
    </row>
    <row r="20" spans="1:10" s="12" customFormat="1" ht="22.5" x14ac:dyDescent="0.25">
      <c r="A20" s="20" t="s">
        <v>123</v>
      </c>
      <c r="B20" s="21" t="s">
        <v>33</v>
      </c>
      <c r="C20" s="27" t="s">
        <v>201</v>
      </c>
      <c r="D20" s="27"/>
      <c r="E20" s="70" t="s">
        <v>201</v>
      </c>
    </row>
    <row r="21" spans="1:10" s="12" customFormat="1" ht="33.75" x14ac:dyDescent="0.25">
      <c r="A21" s="20" t="s">
        <v>124</v>
      </c>
      <c r="B21" s="21" t="s">
        <v>33</v>
      </c>
      <c r="C21" s="27" t="s">
        <v>201</v>
      </c>
      <c r="D21" s="27"/>
      <c r="E21" s="70" t="s">
        <v>201</v>
      </c>
    </row>
    <row r="22" spans="1:10" s="12" customFormat="1" ht="33.75" x14ac:dyDescent="0.25">
      <c r="A22" s="20" t="s">
        <v>125</v>
      </c>
      <c r="B22" s="21" t="s">
        <v>33</v>
      </c>
      <c r="C22" s="27" t="s">
        <v>201</v>
      </c>
      <c r="D22" s="27"/>
      <c r="E22" s="70" t="s">
        <v>201</v>
      </c>
      <c r="F22" s="15"/>
      <c r="G22" s="15"/>
      <c r="H22" s="15"/>
      <c r="I22" s="15"/>
      <c r="J22" s="15"/>
    </row>
    <row r="23" spans="1:10" s="12" customFormat="1" ht="22.5" x14ac:dyDescent="0.25">
      <c r="A23" s="20" t="s">
        <v>142</v>
      </c>
      <c r="B23" s="21" t="s">
        <v>33</v>
      </c>
      <c r="C23" s="27" t="s">
        <v>201</v>
      </c>
      <c r="D23" s="27"/>
      <c r="E23" s="70" t="s">
        <v>201</v>
      </c>
      <c r="F23" s="15"/>
      <c r="G23" s="15"/>
      <c r="H23" s="15"/>
      <c r="I23" s="15"/>
      <c r="J23" s="15"/>
    </row>
    <row r="24" spans="1:10" s="12" customFormat="1" ht="22.5" x14ac:dyDescent="0.25">
      <c r="A24" s="20" t="s">
        <v>127</v>
      </c>
      <c r="B24" s="21" t="s">
        <v>33</v>
      </c>
      <c r="C24" s="27" t="s">
        <v>201</v>
      </c>
      <c r="D24" s="27"/>
      <c r="E24" s="70" t="s">
        <v>201</v>
      </c>
      <c r="F24" s="15"/>
      <c r="G24" s="15"/>
      <c r="H24" s="15"/>
      <c r="I24" s="15"/>
      <c r="J24" s="15"/>
    </row>
    <row r="25" spans="1:10" s="12" customFormat="1" x14ac:dyDescent="0.15">
      <c r="A25" s="20" t="s">
        <v>128</v>
      </c>
      <c r="B25" s="21" t="s">
        <v>33</v>
      </c>
      <c r="C25" s="27" t="s">
        <v>201</v>
      </c>
      <c r="D25" s="27"/>
      <c r="E25" s="71" t="s">
        <v>201</v>
      </c>
      <c r="F25" s="15"/>
      <c r="G25" s="15"/>
      <c r="H25" s="15"/>
      <c r="I25" s="15"/>
      <c r="J25" s="15"/>
    </row>
    <row r="26" spans="1:10" s="12" customFormat="1" ht="24.75" customHeight="1" x14ac:dyDescent="0.25">
      <c r="A26" s="20" t="s">
        <v>129</v>
      </c>
      <c r="B26" s="21" t="s">
        <v>33</v>
      </c>
      <c r="C26" s="27" t="s">
        <v>201</v>
      </c>
      <c r="D26" s="27"/>
      <c r="E26" s="70" t="s">
        <v>201</v>
      </c>
      <c r="F26" s="15"/>
      <c r="G26" s="15"/>
      <c r="H26" s="15"/>
      <c r="I26" s="15"/>
      <c r="J26" s="15"/>
    </row>
    <row r="27" spans="1:10" s="12" customFormat="1" ht="24.75" customHeight="1" x14ac:dyDescent="0.25">
      <c r="A27" s="20" t="s">
        <v>130</v>
      </c>
      <c r="B27" s="21" t="s">
        <v>33</v>
      </c>
      <c r="C27" s="27" t="s">
        <v>201</v>
      </c>
      <c r="D27" s="27"/>
      <c r="E27" s="70" t="s">
        <v>201</v>
      </c>
      <c r="G27" s="15"/>
      <c r="H27" s="15"/>
      <c r="I27" s="15"/>
      <c r="J27" s="15"/>
    </row>
    <row r="28" spans="1:10" s="12" customFormat="1" ht="36" customHeight="1" x14ac:dyDescent="0.15">
      <c r="A28" s="20" t="s">
        <v>131</v>
      </c>
      <c r="B28" s="21" t="s">
        <v>33</v>
      </c>
      <c r="C28" s="27" t="s">
        <v>201</v>
      </c>
      <c r="D28" s="27"/>
      <c r="E28" s="71" t="s">
        <v>201</v>
      </c>
      <c r="G28" s="15"/>
      <c r="H28" s="15"/>
      <c r="I28" s="15"/>
      <c r="J28" s="15"/>
    </row>
    <row r="29" spans="1:10" s="12" customFormat="1" ht="78" customHeight="1" x14ac:dyDescent="0.25">
      <c r="A29" s="20" t="s">
        <v>132</v>
      </c>
      <c r="B29" s="21" t="s">
        <v>33</v>
      </c>
      <c r="C29" s="27" t="s">
        <v>201</v>
      </c>
      <c r="D29" s="27"/>
      <c r="E29" s="70" t="s">
        <v>201</v>
      </c>
      <c r="G29" s="15"/>
      <c r="H29" s="15"/>
      <c r="I29" s="15"/>
      <c r="J29" s="15"/>
    </row>
    <row r="30" spans="1:10" ht="54.75" customHeight="1" x14ac:dyDescent="0.25">
      <c r="A30" s="20" t="s">
        <v>133</v>
      </c>
      <c r="B30" s="21" t="s">
        <v>33</v>
      </c>
      <c r="C30" s="27" t="s">
        <v>201</v>
      </c>
      <c r="D30" s="27"/>
      <c r="E30" s="70" t="s">
        <v>201</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2403CFFF-3843-472A-A577-FAEE884620C1}">
      <formula1>$A$75:$A$78</formula1>
    </dataValidation>
  </dataValidations>
  <pageMargins left="0.23622047244094488" right="0.23622047244094488" top="0.74803149606299213" bottom="0.74803149606299213" header="0.31496062992125984" footer="0.31496062992125984"/>
  <pageSetup paperSize="9" scale="92"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2D6A-6514-4E30-87E2-20E8F7DECE43}">
  <sheetPr>
    <pageSetUpPr fitToPage="1"/>
  </sheetPr>
  <dimension ref="A1:J79"/>
  <sheetViews>
    <sheetView zoomScale="80" zoomScaleNormal="80" workbookViewId="0">
      <selection activeCell="J9" sqref="J9"/>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69</v>
      </c>
      <c r="C2" s="53"/>
      <c r="D2" s="53"/>
      <c r="E2" s="54"/>
      <c r="F2" s="10"/>
    </row>
    <row r="3" spans="1:10" ht="13.5" thickBot="1" x14ac:dyDescent="0.3">
      <c r="A3" s="18" t="s">
        <v>44</v>
      </c>
      <c r="B3" s="55" t="s">
        <v>70</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86.25" customHeight="1" x14ac:dyDescent="0.25">
      <c r="A5" s="20" t="s">
        <v>108</v>
      </c>
      <c r="B5" s="21" t="s">
        <v>33</v>
      </c>
      <c r="C5" s="25"/>
      <c r="D5" s="25"/>
      <c r="E5" s="32" t="s">
        <v>71</v>
      </c>
      <c r="F5" s="15"/>
    </row>
    <row r="6" spans="1:10" s="12" customFormat="1" ht="88.5" customHeight="1" x14ac:dyDescent="0.25">
      <c r="A6" s="20" t="s">
        <v>109</v>
      </c>
      <c r="B6" s="21" t="s">
        <v>33</v>
      </c>
      <c r="C6" s="25"/>
      <c r="D6" s="25"/>
      <c r="E6" s="22" t="s">
        <v>71</v>
      </c>
    </row>
    <row r="7" spans="1:10" s="12" customFormat="1" ht="87.75" customHeight="1" x14ac:dyDescent="0.25">
      <c r="A7" s="20" t="s">
        <v>110</v>
      </c>
      <c r="B7" s="21" t="s">
        <v>33</v>
      </c>
      <c r="C7" s="25"/>
      <c r="D7" s="25"/>
      <c r="E7" s="22" t="s">
        <v>71</v>
      </c>
    </row>
    <row r="8" spans="1:10" s="12" customFormat="1" ht="90" customHeight="1" x14ac:dyDescent="0.25">
      <c r="A8" s="20" t="s">
        <v>111</v>
      </c>
      <c r="B8" s="21" t="s">
        <v>33</v>
      </c>
      <c r="C8" s="25"/>
      <c r="D8" s="35"/>
      <c r="E8" s="22" t="s">
        <v>71</v>
      </c>
    </row>
    <row r="9" spans="1:10" s="12" customFormat="1" ht="69" customHeight="1" x14ac:dyDescent="0.25">
      <c r="A9" s="20" t="s">
        <v>112</v>
      </c>
      <c r="B9" s="21" t="s">
        <v>33</v>
      </c>
      <c r="C9" s="25"/>
      <c r="D9" s="35"/>
      <c r="E9" s="22" t="s">
        <v>71</v>
      </c>
      <c r="F9" s="15"/>
      <c r="G9" s="15"/>
      <c r="H9" s="15"/>
      <c r="I9" s="15"/>
      <c r="J9" s="15"/>
    </row>
    <row r="10" spans="1:10" s="12" customFormat="1" ht="90" customHeight="1" x14ac:dyDescent="0.25">
      <c r="A10" s="20" t="s">
        <v>113</v>
      </c>
      <c r="B10" s="21" t="s">
        <v>33</v>
      </c>
      <c r="C10" s="25"/>
      <c r="D10" s="35"/>
      <c r="E10" s="22" t="s">
        <v>71</v>
      </c>
      <c r="F10" s="15"/>
      <c r="G10" s="15"/>
      <c r="H10" s="15"/>
      <c r="I10" s="15"/>
      <c r="J10" s="15"/>
    </row>
    <row r="11" spans="1:10" s="12" customFormat="1" ht="101.25" customHeight="1" x14ac:dyDescent="0.25">
      <c r="A11" s="20" t="s">
        <v>114</v>
      </c>
      <c r="B11" s="21" t="s">
        <v>33</v>
      </c>
      <c r="C11" s="25"/>
      <c r="D11" s="35"/>
      <c r="E11" s="22" t="s">
        <v>71</v>
      </c>
      <c r="G11" s="15"/>
      <c r="H11" s="15"/>
      <c r="I11" s="15"/>
      <c r="J11" s="15"/>
    </row>
    <row r="12" spans="1:10" s="12" customFormat="1" ht="73.5" customHeight="1" x14ac:dyDescent="0.25">
      <c r="A12" s="20" t="s">
        <v>115</v>
      </c>
      <c r="B12" s="21" t="s">
        <v>33</v>
      </c>
      <c r="C12" s="35"/>
      <c r="D12" s="35"/>
      <c r="E12" s="22" t="s">
        <v>71</v>
      </c>
      <c r="G12" s="15"/>
      <c r="H12" s="15"/>
      <c r="I12" s="15"/>
      <c r="J12" s="15"/>
    </row>
    <row r="13" spans="1:10" s="12" customFormat="1" ht="99" customHeight="1" x14ac:dyDescent="0.25">
      <c r="A13" s="20" t="s">
        <v>116</v>
      </c>
      <c r="B13" s="21" t="s">
        <v>33</v>
      </c>
      <c r="C13" s="25"/>
      <c r="D13" s="35"/>
      <c r="E13" s="22" t="s">
        <v>71</v>
      </c>
      <c r="F13" s="15"/>
      <c r="G13" s="15"/>
      <c r="H13" s="15"/>
      <c r="I13" s="15"/>
      <c r="J13" s="15"/>
    </row>
    <row r="14" spans="1:10" s="12" customFormat="1" ht="111" customHeight="1" x14ac:dyDescent="0.25">
      <c r="A14" s="20" t="s">
        <v>117</v>
      </c>
      <c r="B14" s="21" t="s">
        <v>33</v>
      </c>
      <c r="C14" s="25"/>
      <c r="D14" s="35"/>
      <c r="E14" s="22" t="s">
        <v>71</v>
      </c>
    </row>
    <row r="15" spans="1:10" s="12" customFormat="1" ht="105.75" customHeight="1" x14ac:dyDescent="0.25">
      <c r="A15" s="20" t="s">
        <v>118</v>
      </c>
      <c r="B15" s="21" t="s">
        <v>33</v>
      </c>
      <c r="C15" s="25"/>
      <c r="D15" s="35"/>
      <c r="E15" s="22" t="s">
        <v>71</v>
      </c>
    </row>
    <row r="16" spans="1:10" s="12" customFormat="1" ht="84.75" customHeight="1" x14ac:dyDescent="0.25">
      <c r="A16" s="20" t="s">
        <v>119</v>
      </c>
      <c r="B16" s="21" t="s">
        <v>33</v>
      </c>
      <c r="C16" s="25"/>
      <c r="D16" s="35"/>
      <c r="E16" s="22" t="s">
        <v>71</v>
      </c>
    </row>
    <row r="17" spans="1:10" s="12" customFormat="1" ht="100.5" customHeight="1" x14ac:dyDescent="0.25">
      <c r="A17" s="20" t="s">
        <v>120</v>
      </c>
      <c r="B17" s="21" t="s">
        <v>33</v>
      </c>
      <c r="C17" s="25"/>
      <c r="D17" s="35"/>
      <c r="E17" s="22" t="s">
        <v>71</v>
      </c>
    </row>
    <row r="18" spans="1:10" s="12" customFormat="1" ht="110.25" customHeight="1" x14ac:dyDescent="0.25">
      <c r="A18" s="20" t="s">
        <v>121</v>
      </c>
      <c r="B18" s="21" t="s">
        <v>33</v>
      </c>
      <c r="C18" s="25"/>
      <c r="D18" s="35"/>
      <c r="E18" s="22" t="s">
        <v>71</v>
      </c>
    </row>
    <row r="19" spans="1:10" s="12" customFormat="1" ht="99" customHeight="1" x14ac:dyDescent="0.25">
      <c r="A19" s="20" t="s">
        <v>122</v>
      </c>
      <c r="B19" s="21" t="s">
        <v>33</v>
      </c>
      <c r="C19" s="25"/>
      <c r="D19" s="35"/>
      <c r="E19" s="22" t="s">
        <v>71</v>
      </c>
    </row>
    <row r="20" spans="1:10" s="12" customFormat="1" ht="22.5" x14ac:dyDescent="0.25">
      <c r="A20" s="20" t="s">
        <v>123</v>
      </c>
      <c r="B20" s="21" t="s">
        <v>33</v>
      </c>
      <c r="C20" s="35"/>
      <c r="D20" s="35"/>
      <c r="E20" s="22" t="s">
        <v>71</v>
      </c>
    </row>
    <row r="21" spans="1:10" s="12" customFormat="1" ht="33.75" x14ac:dyDescent="0.25">
      <c r="A21" s="20" t="s">
        <v>124</v>
      </c>
      <c r="B21" s="21" t="s">
        <v>33</v>
      </c>
      <c r="C21" s="35"/>
      <c r="D21" s="35"/>
      <c r="E21" s="22" t="s">
        <v>210</v>
      </c>
    </row>
    <row r="22" spans="1:10" s="12" customFormat="1" ht="33.75" x14ac:dyDescent="0.25">
      <c r="A22" s="20" t="s">
        <v>125</v>
      </c>
      <c r="B22" s="21" t="s">
        <v>33</v>
      </c>
      <c r="C22" s="35"/>
      <c r="D22" s="35"/>
      <c r="E22" s="22" t="s">
        <v>210</v>
      </c>
      <c r="F22" s="15"/>
      <c r="G22" s="15"/>
      <c r="H22" s="15"/>
      <c r="I22" s="15"/>
      <c r="J22" s="15"/>
    </row>
    <row r="23" spans="1:10" s="12" customFormat="1" ht="22.5" x14ac:dyDescent="0.25">
      <c r="A23" s="20" t="s">
        <v>142</v>
      </c>
      <c r="B23" s="21" t="s">
        <v>33</v>
      </c>
      <c r="C23" s="35"/>
      <c r="D23" s="35"/>
      <c r="E23" s="22" t="s">
        <v>71</v>
      </c>
      <c r="F23" s="15"/>
      <c r="G23" s="15"/>
      <c r="H23" s="15"/>
      <c r="I23" s="15"/>
      <c r="J23" s="15"/>
    </row>
    <row r="24" spans="1:10" s="12" customFormat="1" ht="22.5" x14ac:dyDescent="0.25">
      <c r="A24" s="20" t="s">
        <v>127</v>
      </c>
      <c r="B24" s="21" t="s">
        <v>33</v>
      </c>
      <c r="C24" s="35"/>
      <c r="D24" s="35"/>
      <c r="E24" s="22" t="s">
        <v>71</v>
      </c>
      <c r="F24" s="15"/>
      <c r="G24" s="15"/>
      <c r="H24" s="15"/>
      <c r="I24" s="15"/>
      <c r="J24" s="15"/>
    </row>
    <row r="25" spans="1:10" s="12" customFormat="1" ht="22.5" x14ac:dyDescent="0.25">
      <c r="A25" s="20" t="s">
        <v>128</v>
      </c>
      <c r="B25" s="21" t="s">
        <v>33</v>
      </c>
      <c r="C25" s="35"/>
      <c r="D25" s="35"/>
      <c r="E25" s="22" t="s">
        <v>71</v>
      </c>
      <c r="F25" s="15"/>
      <c r="G25" s="15"/>
      <c r="H25" s="15"/>
      <c r="I25" s="15"/>
      <c r="J25" s="15"/>
    </row>
    <row r="26" spans="1:10" s="12" customFormat="1" ht="24.75" customHeight="1" x14ac:dyDescent="0.25">
      <c r="A26" s="20" t="s">
        <v>129</v>
      </c>
      <c r="B26" s="21" t="s">
        <v>33</v>
      </c>
      <c r="C26" s="35"/>
      <c r="D26" s="35"/>
      <c r="E26" s="22" t="s">
        <v>71</v>
      </c>
      <c r="F26" s="15"/>
      <c r="G26" s="15"/>
      <c r="H26" s="15"/>
      <c r="I26" s="15"/>
      <c r="J26" s="15"/>
    </row>
    <row r="27" spans="1:10" s="12" customFormat="1" ht="24.75" customHeight="1" x14ac:dyDescent="0.25">
      <c r="A27" s="20" t="s">
        <v>130</v>
      </c>
      <c r="B27" s="21" t="s">
        <v>33</v>
      </c>
      <c r="C27" s="35"/>
      <c r="D27" s="35"/>
      <c r="E27" s="22" t="s">
        <v>71</v>
      </c>
      <c r="G27" s="15"/>
      <c r="H27" s="15"/>
      <c r="I27" s="15"/>
      <c r="J27" s="15"/>
    </row>
    <row r="28" spans="1:10" s="12" customFormat="1" ht="36" customHeight="1" x14ac:dyDescent="0.25">
      <c r="A28" s="20" t="s">
        <v>131</v>
      </c>
      <c r="B28" s="21" t="s">
        <v>33</v>
      </c>
      <c r="C28" s="35"/>
      <c r="D28" s="35"/>
      <c r="E28" s="22" t="s">
        <v>71</v>
      </c>
      <c r="G28" s="15"/>
      <c r="H28" s="15"/>
      <c r="I28" s="15"/>
      <c r="J28" s="15"/>
    </row>
    <row r="29" spans="1:10" s="12" customFormat="1" ht="78" customHeight="1" x14ac:dyDescent="0.25">
      <c r="A29" s="20" t="s">
        <v>132</v>
      </c>
      <c r="B29" s="21" t="s">
        <v>33</v>
      </c>
      <c r="C29" s="35"/>
      <c r="D29" s="35"/>
      <c r="E29" s="22" t="s">
        <v>71</v>
      </c>
      <c r="G29" s="15"/>
      <c r="H29" s="15"/>
      <c r="I29" s="15"/>
      <c r="J29" s="15"/>
    </row>
    <row r="30" spans="1:10" ht="100.5" customHeight="1" x14ac:dyDescent="0.25">
      <c r="A30" s="20" t="s">
        <v>133</v>
      </c>
      <c r="B30" s="21" t="s">
        <v>33</v>
      </c>
      <c r="C30" s="25"/>
      <c r="D30" s="35"/>
      <c r="E30" s="22" t="s">
        <v>71</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A1DA1E39-FDE5-483A-B03E-183D8C19D385}">
      <formula1>$A$75:$A$78</formula1>
    </dataValidation>
  </dataValidations>
  <pageMargins left="0.23622047244094488" right="0.23622047244094488" top="0.74803149606299213" bottom="0.74803149606299213" header="0.31496062992125984" footer="0.31496062992125984"/>
  <pageSetup paperSize="9" scale="64" orientation="portrait"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8B71C-6B0A-4BFD-A54F-693A21FE2B5A}">
  <sheetPr>
    <pageSetUpPr fitToPage="1"/>
  </sheetPr>
  <dimension ref="A1:J79"/>
  <sheetViews>
    <sheetView zoomScale="80" zoomScaleNormal="80" workbookViewId="0">
      <selection activeCell="J13" sqref="J13"/>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213</v>
      </c>
      <c r="C2" s="53"/>
      <c r="D2" s="53"/>
      <c r="E2" s="54"/>
      <c r="F2" s="10"/>
    </row>
    <row r="3" spans="1:10" ht="13.5" thickBot="1" x14ac:dyDescent="0.3">
      <c r="A3" s="18" t="s">
        <v>44</v>
      </c>
      <c r="B3" s="55" t="s">
        <v>212</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71.25" customHeight="1" x14ac:dyDescent="0.25">
      <c r="A5" s="20" t="s">
        <v>108</v>
      </c>
      <c r="B5" s="21" t="s">
        <v>33</v>
      </c>
      <c r="C5" s="25" t="s">
        <v>67</v>
      </c>
      <c r="D5" s="25" t="s">
        <v>68</v>
      </c>
      <c r="E5" s="25" t="s">
        <v>211</v>
      </c>
      <c r="F5" s="15"/>
    </row>
    <row r="6" spans="1:10" s="12" customFormat="1" ht="39.75" customHeight="1" x14ac:dyDescent="0.25">
      <c r="A6" s="20" t="s">
        <v>109</v>
      </c>
      <c r="B6" s="21" t="s">
        <v>33</v>
      </c>
      <c r="C6" s="25" t="s">
        <v>67</v>
      </c>
      <c r="D6" s="25" t="s">
        <v>68</v>
      </c>
      <c r="E6" s="25" t="s">
        <v>211</v>
      </c>
    </row>
    <row r="7" spans="1:10" s="12" customFormat="1" ht="54.75" customHeight="1" x14ac:dyDescent="0.25">
      <c r="A7" s="20" t="s">
        <v>110</v>
      </c>
      <c r="B7" s="21" t="s">
        <v>33</v>
      </c>
      <c r="C7" s="25" t="s">
        <v>67</v>
      </c>
      <c r="D7" s="25" t="s">
        <v>68</v>
      </c>
      <c r="E7" s="25" t="s">
        <v>211</v>
      </c>
    </row>
    <row r="8" spans="1:10" s="12" customFormat="1" ht="32.25" customHeight="1" x14ac:dyDescent="0.25">
      <c r="A8" s="20" t="s">
        <v>111</v>
      </c>
      <c r="B8" s="21" t="s">
        <v>33</v>
      </c>
      <c r="C8" s="25" t="s">
        <v>67</v>
      </c>
      <c r="D8" s="25" t="s">
        <v>68</v>
      </c>
      <c r="E8" s="25" t="s">
        <v>211</v>
      </c>
    </row>
    <row r="9" spans="1:10" s="12" customFormat="1" ht="36" customHeight="1" x14ac:dyDescent="0.25">
      <c r="A9" s="20" t="s">
        <v>112</v>
      </c>
      <c r="B9" s="21" t="s">
        <v>33</v>
      </c>
      <c r="C9" s="25" t="s">
        <v>67</v>
      </c>
      <c r="D9" s="25" t="s">
        <v>68</v>
      </c>
      <c r="E9" s="25" t="s">
        <v>211</v>
      </c>
      <c r="F9" s="15"/>
      <c r="G9" s="15"/>
      <c r="H9" s="15"/>
      <c r="I9" s="15"/>
      <c r="J9" s="15"/>
    </row>
    <row r="10" spans="1:10" s="12" customFormat="1" ht="40.5" customHeight="1" x14ac:dyDescent="0.25">
      <c r="A10" s="20" t="s">
        <v>113</v>
      </c>
      <c r="B10" s="21" t="s">
        <v>33</v>
      </c>
      <c r="C10" s="25" t="s">
        <v>67</v>
      </c>
      <c r="D10" s="25" t="s">
        <v>68</v>
      </c>
      <c r="E10" s="25" t="s">
        <v>211</v>
      </c>
      <c r="F10" s="15"/>
      <c r="G10" s="15"/>
      <c r="H10" s="15"/>
      <c r="I10" s="15"/>
      <c r="J10" s="15"/>
    </row>
    <row r="11" spans="1:10" s="12" customFormat="1" ht="40.5" customHeight="1" x14ac:dyDescent="0.25">
      <c r="A11" s="20" t="s">
        <v>114</v>
      </c>
      <c r="B11" s="21" t="s">
        <v>33</v>
      </c>
      <c r="C11" s="25" t="s">
        <v>67</v>
      </c>
      <c r="D11" s="25" t="s">
        <v>68</v>
      </c>
      <c r="E11" s="25" t="s">
        <v>211</v>
      </c>
      <c r="G11" s="15"/>
      <c r="H11" s="15"/>
      <c r="I11" s="15"/>
      <c r="J11" s="15"/>
    </row>
    <row r="12" spans="1:10" s="12" customFormat="1" ht="30" customHeight="1" x14ac:dyDescent="0.25">
      <c r="A12" s="20" t="s">
        <v>115</v>
      </c>
      <c r="B12" s="21" t="s">
        <v>33</v>
      </c>
      <c r="C12" s="25" t="s">
        <v>67</v>
      </c>
      <c r="D12" s="25" t="s">
        <v>68</v>
      </c>
      <c r="E12" s="25" t="s">
        <v>211</v>
      </c>
      <c r="G12" s="15"/>
      <c r="H12" s="15"/>
      <c r="I12" s="15"/>
      <c r="J12" s="15"/>
    </row>
    <row r="13" spans="1:10" s="12" customFormat="1" ht="27.75" customHeight="1" x14ac:dyDescent="0.25">
      <c r="A13" s="20" t="s">
        <v>116</v>
      </c>
      <c r="B13" s="21" t="s">
        <v>33</v>
      </c>
      <c r="C13" s="25" t="s">
        <v>67</v>
      </c>
      <c r="D13" s="25" t="s">
        <v>68</v>
      </c>
      <c r="E13" s="25" t="s">
        <v>211</v>
      </c>
      <c r="F13" s="15"/>
      <c r="G13" s="15"/>
      <c r="H13" s="15"/>
      <c r="I13" s="15"/>
      <c r="J13" s="15"/>
    </row>
    <row r="14" spans="1:10" s="12" customFormat="1" ht="123.75" x14ac:dyDescent="0.25">
      <c r="A14" s="20" t="s">
        <v>117</v>
      </c>
      <c r="B14" s="21" t="s">
        <v>33</v>
      </c>
      <c r="C14" s="25" t="s">
        <v>67</v>
      </c>
      <c r="D14" s="25" t="s">
        <v>68</v>
      </c>
      <c r="E14" s="25" t="s">
        <v>211</v>
      </c>
    </row>
    <row r="15" spans="1:10" s="12" customFormat="1" ht="123.75" x14ac:dyDescent="0.25">
      <c r="A15" s="20" t="s">
        <v>118</v>
      </c>
      <c r="B15" s="21" t="s">
        <v>33</v>
      </c>
      <c r="C15" s="25" t="s">
        <v>67</v>
      </c>
      <c r="D15" s="25" t="s">
        <v>68</v>
      </c>
      <c r="E15" s="25" t="s">
        <v>211</v>
      </c>
    </row>
    <row r="16" spans="1:10" s="12" customFormat="1" ht="123.75" x14ac:dyDescent="0.25">
      <c r="A16" s="20" t="s">
        <v>119</v>
      </c>
      <c r="B16" s="21" t="s">
        <v>33</v>
      </c>
      <c r="C16" s="25" t="s">
        <v>67</v>
      </c>
      <c r="D16" s="25" t="s">
        <v>68</v>
      </c>
      <c r="E16" s="25" t="s">
        <v>211</v>
      </c>
    </row>
    <row r="17" spans="1:10" s="12" customFormat="1" ht="123.75" x14ac:dyDescent="0.25">
      <c r="A17" s="20" t="s">
        <v>120</v>
      </c>
      <c r="B17" s="21" t="s">
        <v>33</v>
      </c>
      <c r="C17" s="25" t="s">
        <v>67</v>
      </c>
      <c r="D17" s="25" t="s">
        <v>68</v>
      </c>
      <c r="E17" s="25" t="s">
        <v>211</v>
      </c>
    </row>
    <row r="18" spans="1:10" s="12" customFormat="1" ht="123.75" x14ac:dyDescent="0.25">
      <c r="A18" s="20" t="s">
        <v>121</v>
      </c>
      <c r="B18" s="21" t="s">
        <v>33</v>
      </c>
      <c r="C18" s="25" t="s">
        <v>67</v>
      </c>
      <c r="D18" s="25" t="s">
        <v>68</v>
      </c>
      <c r="E18" s="25" t="s">
        <v>211</v>
      </c>
    </row>
    <row r="19" spans="1:10" s="12" customFormat="1" ht="123.75" x14ac:dyDescent="0.25">
      <c r="A19" s="20" t="s">
        <v>122</v>
      </c>
      <c r="B19" s="21" t="s">
        <v>33</v>
      </c>
      <c r="C19" s="25" t="s">
        <v>67</v>
      </c>
      <c r="D19" s="25" t="s">
        <v>68</v>
      </c>
      <c r="E19" s="25" t="s">
        <v>211</v>
      </c>
    </row>
    <row r="20" spans="1:10" s="12" customFormat="1" ht="123.75" x14ac:dyDescent="0.25">
      <c r="A20" s="20" t="s">
        <v>123</v>
      </c>
      <c r="B20" s="21" t="s">
        <v>33</v>
      </c>
      <c r="C20" s="25" t="s">
        <v>67</v>
      </c>
      <c r="D20" s="25" t="s">
        <v>68</v>
      </c>
      <c r="E20" s="25" t="s">
        <v>211</v>
      </c>
    </row>
    <row r="21" spans="1:10" s="12" customFormat="1" ht="123.75" x14ac:dyDescent="0.25">
      <c r="A21" s="20" t="s">
        <v>124</v>
      </c>
      <c r="B21" s="21" t="s">
        <v>33</v>
      </c>
      <c r="C21" s="25" t="s">
        <v>67</v>
      </c>
      <c r="D21" s="25" t="s">
        <v>68</v>
      </c>
      <c r="E21" s="25" t="s">
        <v>211</v>
      </c>
    </row>
    <row r="22" spans="1:10" s="12" customFormat="1" ht="123.75" x14ac:dyDescent="0.25">
      <c r="A22" s="20" t="s">
        <v>125</v>
      </c>
      <c r="B22" s="21" t="s">
        <v>33</v>
      </c>
      <c r="C22" s="25" t="s">
        <v>67</v>
      </c>
      <c r="D22" s="25" t="s">
        <v>68</v>
      </c>
      <c r="E22" s="25" t="s">
        <v>211</v>
      </c>
      <c r="F22" s="15"/>
      <c r="G22" s="15"/>
      <c r="H22" s="15"/>
      <c r="I22" s="15"/>
      <c r="J22" s="15"/>
    </row>
    <row r="23" spans="1:10" s="12" customFormat="1" ht="123.75" x14ac:dyDescent="0.25">
      <c r="A23" s="20" t="s">
        <v>142</v>
      </c>
      <c r="B23" s="21" t="s">
        <v>33</v>
      </c>
      <c r="C23" s="25" t="s">
        <v>67</v>
      </c>
      <c r="D23" s="25" t="s">
        <v>68</v>
      </c>
      <c r="E23" s="25" t="s">
        <v>211</v>
      </c>
      <c r="F23" s="15"/>
      <c r="G23" s="15"/>
      <c r="H23" s="15"/>
      <c r="I23" s="15"/>
      <c r="J23" s="15"/>
    </row>
    <row r="24" spans="1:10" s="12" customFormat="1" ht="123.75" x14ac:dyDescent="0.25">
      <c r="A24" s="20" t="s">
        <v>127</v>
      </c>
      <c r="B24" s="21" t="s">
        <v>33</v>
      </c>
      <c r="C24" s="25" t="s">
        <v>67</v>
      </c>
      <c r="D24" s="25" t="s">
        <v>68</v>
      </c>
      <c r="E24" s="25" t="s">
        <v>211</v>
      </c>
      <c r="F24" s="15"/>
      <c r="G24" s="15"/>
      <c r="H24" s="15"/>
      <c r="I24" s="15"/>
      <c r="J24" s="15"/>
    </row>
    <row r="25" spans="1:10" s="12" customFormat="1" ht="123.75" x14ac:dyDescent="0.25">
      <c r="A25" s="20" t="s">
        <v>128</v>
      </c>
      <c r="B25" s="21" t="s">
        <v>33</v>
      </c>
      <c r="C25" s="25" t="s">
        <v>67</v>
      </c>
      <c r="D25" s="25" t="s">
        <v>68</v>
      </c>
      <c r="E25" s="25" t="s">
        <v>211</v>
      </c>
      <c r="F25" s="15"/>
      <c r="G25" s="15"/>
      <c r="H25" s="15"/>
      <c r="I25" s="15"/>
      <c r="J25" s="15"/>
    </row>
    <row r="26" spans="1:10" s="12" customFormat="1" ht="24.75" customHeight="1" x14ac:dyDescent="0.25">
      <c r="A26" s="20" t="s">
        <v>129</v>
      </c>
      <c r="B26" s="21" t="s">
        <v>33</v>
      </c>
      <c r="C26" s="25" t="s">
        <v>67</v>
      </c>
      <c r="D26" s="25" t="s">
        <v>68</v>
      </c>
      <c r="E26" s="25" t="s">
        <v>211</v>
      </c>
      <c r="F26" s="15"/>
      <c r="G26" s="15"/>
      <c r="H26" s="15"/>
      <c r="I26" s="15"/>
      <c r="J26" s="15"/>
    </row>
    <row r="27" spans="1:10" s="12" customFormat="1" ht="24.75" customHeight="1" x14ac:dyDescent="0.25">
      <c r="A27" s="20" t="s">
        <v>130</v>
      </c>
      <c r="B27" s="21" t="s">
        <v>33</v>
      </c>
      <c r="C27" s="25" t="s">
        <v>67</v>
      </c>
      <c r="D27" s="25" t="s">
        <v>68</v>
      </c>
      <c r="E27" s="25" t="s">
        <v>211</v>
      </c>
      <c r="G27" s="15"/>
      <c r="H27" s="15"/>
      <c r="I27" s="15"/>
      <c r="J27" s="15"/>
    </row>
    <row r="28" spans="1:10" s="12" customFormat="1" ht="36" customHeight="1" x14ac:dyDescent="0.25">
      <c r="A28" s="20" t="s">
        <v>131</v>
      </c>
      <c r="B28" s="21" t="s">
        <v>33</v>
      </c>
      <c r="C28" s="25" t="s">
        <v>67</v>
      </c>
      <c r="D28" s="25" t="s">
        <v>68</v>
      </c>
      <c r="E28" s="25" t="s">
        <v>211</v>
      </c>
      <c r="G28" s="15"/>
      <c r="H28" s="15"/>
      <c r="I28" s="15"/>
      <c r="J28" s="15"/>
    </row>
    <row r="29" spans="1:10" s="12" customFormat="1" ht="78" customHeight="1" x14ac:dyDescent="0.25">
      <c r="A29" s="20" t="s">
        <v>132</v>
      </c>
      <c r="B29" s="21" t="s">
        <v>33</v>
      </c>
      <c r="C29" s="25" t="s">
        <v>67</v>
      </c>
      <c r="D29" s="25" t="s">
        <v>68</v>
      </c>
      <c r="E29" s="25" t="s">
        <v>211</v>
      </c>
      <c r="G29" s="15"/>
      <c r="H29" s="15"/>
      <c r="I29" s="15"/>
      <c r="J29" s="15"/>
    </row>
    <row r="30" spans="1:10" ht="54.75" customHeight="1" x14ac:dyDescent="0.25">
      <c r="A30" s="20" t="s">
        <v>133</v>
      </c>
      <c r="B30" s="21" t="s">
        <v>33</v>
      </c>
      <c r="C30" s="25" t="s">
        <v>67</v>
      </c>
      <c r="D30" s="25" t="s">
        <v>68</v>
      </c>
      <c r="E30" s="25" t="s">
        <v>211</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B4B690BE-40D4-42CD-A2D7-41B4408E18D4}">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64A9-E267-4586-8297-988EB075B313}">
  <sheetPr>
    <pageSetUpPr fitToPage="1"/>
  </sheetPr>
  <dimension ref="A1:J79"/>
  <sheetViews>
    <sheetView zoomScale="80" zoomScaleNormal="80" workbookViewId="0">
      <selection activeCell="M10" sqref="M10"/>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72</v>
      </c>
      <c r="C2" s="53"/>
      <c r="D2" s="53"/>
      <c r="E2" s="54"/>
      <c r="F2" s="10"/>
    </row>
    <row r="3" spans="1:10" ht="13.5" thickBot="1" x14ac:dyDescent="0.3">
      <c r="A3" s="18" t="s">
        <v>44</v>
      </c>
      <c r="B3" s="55" t="s">
        <v>73</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45" x14ac:dyDescent="0.25">
      <c r="A5" s="20" t="s">
        <v>108</v>
      </c>
      <c r="B5" s="21" t="s">
        <v>34</v>
      </c>
      <c r="C5" s="33" t="s">
        <v>215</v>
      </c>
      <c r="D5" s="25"/>
      <c r="E5" s="33" t="s">
        <v>214</v>
      </c>
      <c r="F5" s="15"/>
    </row>
    <row r="6" spans="1:10" s="12" customFormat="1" ht="45" x14ac:dyDescent="0.25">
      <c r="A6" s="20" t="s">
        <v>109</v>
      </c>
      <c r="B6" s="21" t="s">
        <v>34</v>
      </c>
      <c r="C6" s="33" t="s">
        <v>215</v>
      </c>
      <c r="D6" s="25"/>
      <c r="E6" s="33" t="s">
        <v>214</v>
      </c>
    </row>
    <row r="7" spans="1:10" s="12" customFormat="1" ht="60" customHeight="1" x14ac:dyDescent="0.25">
      <c r="A7" s="20" t="s">
        <v>110</v>
      </c>
      <c r="B7" s="21" t="s">
        <v>34</v>
      </c>
      <c r="C7" s="33" t="s">
        <v>215</v>
      </c>
      <c r="D7" s="25"/>
      <c r="E7" s="33" t="s">
        <v>214</v>
      </c>
    </row>
    <row r="8" spans="1:10" s="12" customFormat="1" ht="45" x14ac:dyDescent="0.25">
      <c r="A8" s="20" t="s">
        <v>111</v>
      </c>
      <c r="B8" s="21" t="s">
        <v>34</v>
      </c>
      <c r="C8" s="33" t="s">
        <v>215</v>
      </c>
      <c r="D8" s="35"/>
      <c r="E8" s="33" t="s">
        <v>214</v>
      </c>
    </row>
    <row r="9" spans="1:10" s="12" customFormat="1" ht="54.75" customHeight="1" x14ac:dyDescent="0.25">
      <c r="A9" s="20" t="s">
        <v>112</v>
      </c>
      <c r="B9" s="21" t="s">
        <v>34</v>
      </c>
      <c r="C9" s="33" t="s">
        <v>215</v>
      </c>
      <c r="D9" s="35"/>
      <c r="E9" s="33" t="s">
        <v>214</v>
      </c>
      <c r="F9" s="15"/>
      <c r="G9" s="15"/>
      <c r="H9" s="15"/>
      <c r="I9" s="15"/>
      <c r="J9" s="15"/>
    </row>
    <row r="10" spans="1:10" s="12" customFormat="1" ht="54.75" customHeight="1" x14ac:dyDescent="0.25">
      <c r="A10" s="20" t="s">
        <v>113</v>
      </c>
      <c r="B10" s="21" t="s">
        <v>34</v>
      </c>
      <c r="C10" s="33" t="s">
        <v>215</v>
      </c>
      <c r="D10" s="35"/>
      <c r="E10" s="33" t="s">
        <v>214</v>
      </c>
      <c r="F10" s="15"/>
      <c r="G10" s="15"/>
      <c r="H10" s="15"/>
      <c r="I10" s="15"/>
      <c r="J10" s="15"/>
    </row>
    <row r="11" spans="1:10" s="12" customFormat="1" ht="54" customHeight="1" x14ac:dyDescent="0.25">
      <c r="A11" s="20" t="s">
        <v>114</v>
      </c>
      <c r="B11" s="21" t="s">
        <v>34</v>
      </c>
      <c r="C11" s="33" t="s">
        <v>215</v>
      </c>
      <c r="D11" s="35"/>
      <c r="E11" s="33" t="s">
        <v>214</v>
      </c>
      <c r="G11" s="15"/>
      <c r="H11" s="15"/>
      <c r="I11" s="15"/>
      <c r="J11" s="15"/>
    </row>
    <row r="12" spans="1:10" s="12" customFormat="1" ht="55.5" customHeight="1" x14ac:dyDescent="0.25">
      <c r="A12" s="20" t="s">
        <v>115</v>
      </c>
      <c r="B12" s="21" t="s">
        <v>34</v>
      </c>
      <c r="C12" s="33" t="s">
        <v>215</v>
      </c>
      <c r="D12" s="35"/>
      <c r="E12" s="33" t="s">
        <v>214</v>
      </c>
      <c r="G12" s="15"/>
      <c r="H12" s="15"/>
      <c r="I12" s="15"/>
      <c r="J12" s="15"/>
    </row>
    <row r="13" spans="1:10" s="12" customFormat="1" ht="57" customHeight="1" x14ac:dyDescent="0.25">
      <c r="A13" s="20" t="s">
        <v>116</v>
      </c>
      <c r="B13" s="21" t="s">
        <v>34</v>
      </c>
      <c r="C13" s="33" t="s">
        <v>215</v>
      </c>
      <c r="D13" s="35"/>
      <c r="E13" s="33" t="s">
        <v>214</v>
      </c>
      <c r="F13" s="15"/>
      <c r="G13" s="15"/>
      <c r="H13" s="15"/>
      <c r="I13" s="15"/>
      <c r="J13" s="15"/>
    </row>
    <row r="14" spans="1:10" s="12" customFormat="1" ht="65.25" customHeight="1" x14ac:dyDescent="0.25">
      <c r="A14" s="20" t="s">
        <v>117</v>
      </c>
      <c r="B14" s="21" t="s">
        <v>34</v>
      </c>
      <c r="C14" s="33" t="s">
        <v>215</v>
      </c>
      <c r="D14" s="35"/>
      <c r="E14" s="33" t="s">
        <v>214</v>
      </c>
    </row>
    <row r="15" spans="1:10" s="12" customFormat="1" ht="57" customHeight="1" x14ac:dyDescent="0.25">
      <c r="A15" s="20" t="s">
        <v>118</v>
      </c>
      <c r="B15" s="21" t="s">
        <v>34</v>
      </c>
      <c r="C15" s="33" t="s">
        <v>215</v>
      </c>
      <c r="D15" s="35"/>
      <c r="E15" s="33" t="s">
        <v>214</v>
      </c>
    </row>
    <row r="16" spans="1:10" s="12" customFormat="1" ht="66" customHeight="1" x14ac:dyDescent="0.25">
      <c r="A16" s="20" t="s">
        <v>119</v>
      </c>
      <c r="B16" s="21" t="s">
        <v>34</v>
      </c>
      <c r="C16" s="33" t="s">
        <v>215</v>
      </c>
      <c r="D16" s="35"/>
      <c r="E16" s="33" t="s">
        <v>214</v>
      </c>
    </row>
    <row r="17" spans="1:10" s="12" customFormat="1" ht="60.75" customHeight="1" x14ac:dyDescent="0.25">
      <c r="A17" s="20" t="s">
        <v>120</v>
      </c>
      <c r="B17" s="21" t="s">
        <v>34</v>
      </c>
      <c r="C17" s="33" t="s">
        <v>215</v>
      </c>
      <c r="D17" s="35"/>
      <c r="E17" s="33" t="s">
        <v>214</v>
      </c>
    </row>
    <row r="18" spans="1:10" s="12" customFormat="1" ht="59.25" customHeight="1" x14ac:dyDescent="0.25">
      <c r="A18" s="20" t="s">
        <v>121</v>
      </c>
      <c r="B18" s="21" t="s">
        <v>34</v>
      </c>
      <c r="C18" s="33" t="s">
        <v>215</v>
      </c>
      <c r="D18" s="35"/>
      <c r="E18" s="33" t="s">
        <v>214</v>
      </c>
    </row>
    <row r="19" spans="1:10" s="12" customFormat="1" ht="57.75" customHeight="1" x14ac:dyDescent="0.25">
      <c r="A19" s="20" t="s">
        <v>122</v>
      </c>
      <c r="B19" s="21" t="s">
        <v>34</v>
      </c>
      <c r="C19" s="33" t="s">
        <v>215</v>
      </c>
      <c r="D19" s="35"/>
      <c r="E19" s="33" t="s">
        <v>214</v>
      </c>
    </row>
    <row r="20" spans="1:10" s="12" customFormat="1" ht="59.25" customHeight="1" x14ac:dyDescent="0.25">
      <c r="A20" s="20" t="s">
        <v>123</v>
      </c>
      <c r="B20" s="21" t="s">
        <v>34</v>
      </c>
      <c r="C20" s="33" t="s">
        <v>215</v>
      </c>
      <c r="D20" s="35"/>
      <c r="E20" s="33" t="s">
        <v>214</v>
      </c>
    </row>
    <row r="21" spans="1:10" s="12" customFormat="1" ht="59.25" customHeight="1" x14ac:dyDescent="0.25">
      <c r="A21" s="20" t="s">
        <v>124</v>
      </c>
      <c r="B21" s="21" t="s">
        <v>34</v>
      </c>
      <c r="C21" s="33" t="s">
        <v>215</v>
      </c>
      <c r="D21" s="35"/>
      <c r="E21" s="33" t="s">
        <v>214</v>
      </c>
    </row>
    <row r="22" spans="1:10" s="12" customFormat="1" ht="60" customHeight="1" x14ac:dyDescent="0.25">
      <c r="A22" s="20" t="s">
        <v>125</v>
      </c>
      <c r="B22" s="21" t="s">
        <v>34</v>
      </c>
      <c r="C22" s="33" t="s">
        <v>215</v>
      </c>
      <c r="D22" s="35"/>
      <c r="E22" s="33" t="s">
        <v>214</v>
      </c>
      <c r="F22" s="15"/>
      <c r="G22" s="15"/>
      <c r="H22" s="15"/>
      <c r="I22" s="15"/>
      <c r="J22" s="15"/>
    </row>
    <row r="23" spans="1:10" s="12" customFormat="1" ht="55.5" customHeight="1" x14ac:dyDescent="0.25">
      <c r="A23" s="20" t="s">
        <v>142</v>
      </c>
      <c r="B23" s="21" t="s">
        <v>34</v>
      </c>
      <c r="C23" s="33" t="s">
        <v>215</v>
      </c>
      <c r="D23" s="35"/>
      <c r="E23" s="33" t="s">
        <v>214</v>
      </c>
      <c r="F23" s="15"/>
      <c r="G23" s="15"/>
      <c r="H23" s="15"/>
      <c r="I23" s="15"/>
      <c r="J23" s="15"/>
    </row>
    <row r="24" spans="1:10" s="12" customFormat="1" ht="54.75" customHeight="1" x14ac:dyDescent="0.25">
      <c r="A24" s="20" t="s">
        <v>127</v>
      </c>
      <c r="B24" s="21" t="s">
        <v>34</v>
      </c>
      <c r="C24" s="33" t="s">
        <v>215</v>
      </c>
      <c r="D24" s="35"/>
      <c r="E24" s="33" t="s">
        <v>214</v>
      </c>
      <c r="F24" s="15"/>
      <c r="G24" s="15"/>
      <c r="H24" s="15"/>
      <c r="I24" s="15"/>
      <c r="J24" s="15"/>
    </row>
    <row r="25" spans="1:10" s="12" customFormat="1" ht="45" x14ac:dyDescent="0.25">
      <c r="A25" s="20" t="s">
        <v>128</v>
      </c>
      <c r="B25" s="21" t="s">
        <v>34</v>
      </c>
      <c r="C25" s="33" t="s">
        <v>215</v>
      </c>
      <c r="D25" s="35"/>
      <c r="E25" s="33" t="s">
        <v>214</v>
      </c>
      <c r="F25" s="15"/>
      <c r="G25" s="15"/>
      <c r="H25" s="15"/>
      <c r="I25" s="15"/>
      <c r="J25" s="15"/>
    </row>
    <row r="26" spans="1:10" s="12" customFormat="1" ht="45" x14ac:dyDescent="0.25">
      <c r="A26" s="20" t="s">
        <v>129</v>
      </c>
      <c r="B26" s="21" t="s">
        <v>34</v>
      </c>
      <c r="C26" s="33" t="s">
        <v>215</v>
      </c>
      <c r="D26" s="35"/>
      <c r="E26" s="33" t="s">
        <v>214</v>
      </c>
      <c r="F26" s="15"/>
      <c r="G26" s="15"/>
      <c r="H26" s="15"/>
      <c r="I26" s="15"/>
      <c r="J26" s="15"/>
    </row>
    <row r="27" spans="1:10" s="12" customFormat="1" ht="45" x14ac:dyDescent="0.25">
      <c r="A27" s="20" t="s">
        <v>130</v>
      </c>
      <c r="B27" s="21" t="s">
        <v>34</v>
      </c>
      <c r="C27" s="33" t="s">
        <v>215</v>
      </c>
      <c r="D27" s="35"/>
      <c r="E27" s="33" t="s">
        <v>214</v>
      </c>
      <c r="G27" s="15"/>
      <c r="H27" s="15"/>
      <c r="I27" s="15"/>
      <c r="J27" s="15"/>
    </row>
    <row r="28" spans="1:10" s="12" customFormat="1" ht="55.5" customHeight="1" x14ac:dyDescent="0.25">
      <c r="A28" s="20" t="s">
        <v>131</v>
      </c>
      <c r="B28" s="21" t="s">
        <v>34</v>
      </c>
      <c r="C28" s="33" t="s">
        <v>215</v>
      </c>
      <c r="D28" s="35"/>
      <c r="E28" s="33" t="s">
        <v>214</v>
      </c>
      <c r="G28" s="15"/>
      <c r="H28" s="15"/>
      <c r="I28" s="15"/>
      <c r="J28" s="15"/>
    </row>
    <row r="29" spans="1:10" s="12" customFormat="1" ht="45" x14ac:dyDescent="0.25">
      <c r="A29" s="20" t="s">
        <v>132</v>
      </c>
      <c r="B29" s="21" t="s">
        <v>34</v>
      </c>
      <c r="C29" s="33" t="s">
        <v>215</v>
      </c>
      <c r="D29" s="35"/>
      <c r="E29" s="33" t="s">
        <v>214</v>
      </c>
      <c r="G29" s="15"/>
      <c r="H29" s="15"/>
      <c r="I29" s="15"/>
      <c r="J29" s="15"/>
    </row>
    <row r="30" spans="1:10" ht="55.5" customHeight="1" x14ac:dyDescent="0.25">
      <c r="A30" s="20" t="s">
        <v>133</v>
      </c>
      <c r="B30" s="21" t="s">
        <v>34</v>
      </c>
      <c r="C30" s="33" t="s">
        <v>215</v>
      </c>
      <c r="D30" s="35"/>
      <c r="E30" s="33" t="s">
        <v>214</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5BB1920C-B631-4F15-8B1B-22DDDEDB3E33}">
      <formula1>$A$75:$A$78</formula1>
    </dataValidation>
  </dataValidations>
  <pageMargins left="0.23622047244094491" right="0.23622047244094491" top="0.74803149606299213" bottom="0.74803149606299213" header="0.31496062992125984" footer="0.31496062992125984"/>
  <pageSetup paperSize="9" scale="62" orientation="portrait" horizontalDpi="4294967294" verticalDpi="4294967294"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00716-3216-4505-B436-3F3F67FE35CF}">
  <sheetPr>
    <pageSetUpPr fitToPage="1"/>
  </sheetPr>
  <dimension ref="A1:J79"/>
  <sheetViews>
    <sheetView zoomScale="80" zoomScaleNormal="80" workbookViewId="0">
      <selection activeCell="I8" sqref="I8"/>
    </sheetView>
  </sheetViews>
  <sheetFormatPr defaultColWidth="11.42578125"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0" width="11.42578125" style="10" customWidth="1"/>
    <col min="11" max="16384" width="11.42578125" style="10"/>
  </cols>
  <sheetData>
    <row r="1" spans="1:10" ht="55.5" customHeight="1" thickBot="1" x14ac:dyDescent="0.3">
      <c r="A1" s="43" t="s">
        <v>159</v>
      </c>
      <c r="B1" s="44"/>
      <c r="C1" s="44"/>
      <c r="D1" s="44"/>
      <c r="E1" s="45"/>
      <c r="F1" s="10"/>
    </row>
    <row r="2" spans="1:10" ht="13.5" thickBot="1" x14ac:dyDescent="0.25">
      <c r="A2" s="18" t="s">
        <v>42</v>
      </c>
      <c r="B2" s="53" t="s">
        <v>75</v>
      </c>
      <c r="C2" s="53"/>
      <c r="D2" s="53"/>
      <c r="E2" s="54"/>
      <c r="F2" s="10"/>
    </row>
    <row r="3" spans="1:10" ht="13.5" thickBot="1" x14ac:dyDescent="0.3">
      <c r="A3" s="18" t="s">
        <v>44</v>
      </c>
      <c r="B3" s="56" t="s">
        <v>76</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213.75" x14ac:dyDescent="0.25">
      <c r="A5" s="20" t="s">
        <v>108</v>
      </c>
      <c r="B5" s="21" t="s">
        <v>33</v>
      </c>
      <c r="C5" s="25" t="s">
        <v>77</v>
      </c>
      <c r="D5" s="25" t="s">
        <v>78</v>
      </c>
      <c r="E5" s="25" t="s">
        <v>79</v>
      </c>
      <c r="F5" s="15"/>
    </row>
    <row r="6" spans="1:10" s="12" customFormat="1" ht="39.75" customHeight="1" x14ac:dyDescent="0.25">
      <c r="A6" s="20" t="s">
        <v>109</v>
      </c>
      <c r="B6" s="21" t="s">
        <v>33</v>
      </c>
      <c r="C6" s="25" t="s">
        <v>80</v>
      </c>
      <c r="D6" s="25" t="s">
        <v>80</v>
      </c>
      <c r="E6" s="25" t="s">
        <v>80</v>
      </c>
    </row>
    <row r="7" spans="1:10" s="12" customFormat="1" ht="54.75" customHeight="1" x14ac:dyDescent="0.25">
      <c r="A7" s="20" t="s">
        <v>110</v>
      </c>
      <c r="B7" s="21" t="s">
        <v>33</v>
      </c>
      <c r="C7" s="25" t="s">
        <v>80</v>
      </c>
      <c r="D7" s="25" t="s">
        <v>80</v>
      </c>
      <c r="E7" s="25" t="s">
        <v>80</v>
      </c>
    </row>
    <row r="8" spans="1:10" s="12" customFormat="1" ht="32.25" customHeight="1" x14ac:dyDescent="0.25">
      <c r="A8" s="20" t="s">
        <v>111</v>
      </c>
      <c r="B8" s="21" t="s">
        <v>33</v>
      </c>
      <c r="C8" s="25" t="s">
        <v>80</v>
      </c>
      <c r="D8" s="25" t="s">
        <v>80</v>
      </c>
      <c r="E8" s="25" t="s">
        <v>80</v>
      </c>
    </row>
    <row r="9" spans="1:10" s="12" customFormat="1" ht="36" customHeight="1" x14ac:dyDescent="0.25">
      <c r="A9" s="20" t="s">
        <v>112</v>
      </c>
      <c r="B9" s="21" t="s">
        <v>33</v>
      </c>
      <c r="C9" s="25" t="s">
        <v>80</v>
      </c>
      <c r="D9" s="25" t="s">
        <v>80</v>
      </c>
      <c r="E9" s="25" t="s">
        <v>80</v>
      </c>
      <c r="F9" s="15"/>
      <c r="G9" s="15"/>
      <c r="H9" s="15"/>
      <c r="I9" s="15"/>
      <c r="J9" s="15"/>
    </row>
    <row r="10" spans="1:10" s="12" customFormat="1" ht="40.5" customHeight="1" x14ac:dyDescent="0.25">
      <c r="A10" s="20" t="s">
        <v>113</v>
      </c>
      <c r="B10" s="21" t="s">
        <v>33</v>
      </c>
      <c r="C10" s="25" t="s">
        <v>80</v>
      </c>
      <c r="D10" s="25" t="s">
        <v>80</v>
      </c>
      <c r="E10" s="25" t="s">
        <v>80</v>
      </c>
      <c r="F10" s="15"/>
      <c r="G10" s="15"/>
      <c r="H10" s="15"/>
      <c r="I10" s="15"/>
      <c r="J10" s="15"/>
    </row>
    <row r="11" spans="1:10" s="12" customFormat="1" ht="40.5" customHeight="1" x14ac:dyDescent="0.25">
      <c r="A11" s="20" t="s">
        <v>114</v>
      </c>
      <c r="B11" s="21" t="s">
        <v>33</v>
      </c>
      <c r="C11" s="25" t="s">
        <v>80</v>
      </c>
      <c r="D11" s="25" t="s">
        <v>80</v>
      </c>
      <c r="E11" s="25" t="s">
        <v>80</v>
      </c>
      <c r="G11" s="15"/>
      <c r="H11" s="15"/>
      <c r="I11" s="15"/>
      <c r="J11" s="15"/>
    </row>
    <row r="12" spans="1:10" s="12" customFormat="1" ht="30" customHeight="1" x14ac:dyDescent="0.25">
      <c r="A12" s="20" t="s">
        <v>115</v>
      </c>
      <c r="B12" s="21" t="s">
        <v>33</v>
      </c>
      <c r="C12" s="25" t="s">
        <v>80</v>
      </c>
      <c r="D12" s="25" t="s">
        <v>80</v>
      </c>
      <c r="E12" s="25" t="s">
        <v>80</v>
      </c>
      <c r="G12" s="15"/>
      <c r="H12" s="15"/>
      <c r="I12" s="15"/>
      <c r="J12" s="15"/>
    </row>
    <row r="13" spans="1:10" s="12" customFormat="1" ht="27.75" customHeight="1" x14ac:dyDescent="0.25">
      <c r="A13" s="20" t="s">
        <v>116</v>
      </c>
      <c r="B13" s="21" t="s">
        <v>33</v>
      </c>
      <c r="C13" s="25" t="s">
        <v>80</v>
      </c>
      <c r="D13" s="25" t="s">
        <v>80</v>
      </c>
      <c r="E13" s="25" t="s">
        <v>80</v>
      </c>
      <c r="F13" s="15"/>
      <c r="G13" s="15"/>
      <c r="H13" s="15"/>
      <c r="I13" s="15"/>
      <c r="J13" s="15"/>
    </row>
    <row r="14" spans="1:10" s="12" customFormat="1" ht="22.5" x14ac:dyDescent="0.25">
      <c r="A14" s="20" t="s">
        <v>117</v>
      </c>
      <c r="B14" s="21" t="s">
        <v>33</v>
      </c>
      <c r="C14" s="25" t="s">
        <v>80</v>
      </c>
      <c r="D14" s="25" t="s">
        <v>80</v>
      </c>
      <c r="E14" s="25" t="s">
        <v>80</v>
      </c>
    </row>
    <row r="15" spans="1:10" s="12" customFormat="1" ht="22.5" x14ac:dyDescent="0.25">
      <c r="A15" s="20" t="s">
        <v>118</v>
      </c>
      <c r="B15" s="21" t="s">
        <v>33</v>
      </c>
      <c r="C15" s="25" t="s">
        <v>80</v>
      </c>
      <c r="D15" s="25" t="s">
        <v>80</v>
      </c>
      <c r="E15" s="25" t="s">
        <v>80</v>
      </c>
    </row>
    <row r="16" spans="1:10" s="12" customFormat="1" x14ac:dyDescent="0.25">
      <c r="A16" s="20" t="s">
        <v>119</v>
      </c>
      <c r="B16" s="21" t="s">
        <v>33</v>
      </c>
      <c r="C16" s="25" t="s">
        <v>80</v>
      </c>
      <c r="D16" s="25" t="s">
        <v>80</v>
      </c>
      <c r="E16" s="25" t="s">
        <v>80</v>
      </c>
    </row>
    <row r="17" spans="1:10" s="12" customFormat="1" x14ac:dyDescent="0.25">
      <c r="A17" s="20" t="s">
        <v>120</v>
      </c>
      <c r="B17" s="21" t="s">
        <v>33</v>
      </c>
      <c r="C17" s="25" t="s">
        <v>80</v>
      </c>
      <c r="D17" s="25" t="s">
        <v>80</v>
      </c>
      <c r="E17" s="25" t="s">
        <v>80</v>
      </c>
    </row>
    <row r="18" spans="1:10" s="12" customFormat="1" ht="33.75" x14ac:dyDescent="0.25">
      <c r="A18" s="20" t="s">
        <v>121</v>
      </c>
      <c r="B18" s="21" t="s">
        <v>33</v>
      </c>
      <c r="C18" s="25" t="s">
        <v>80</v>
      </c>
      <c r="D18" s="25" t="s">
        <v>80</v>
      </c>
      <c r="E18" s="25" t="s">
        <v>80</v>
      </c>
    </row>
    <row r="19" spans="1:10" s="12" customFormat="1" ht="22.5" x14ac:dyDescent="0.25">
      <c r="A19" s="20" t="s">
        <v>122</v>
      </c>
      <c r="B19" s="21" t="s">
        <v>33</v>
      </c>
      <c r="C19" s="25" t="s">
        <v>80</v>
      </c>
      <c r="D19" s="25" t="s">
        <v>80</v>
      </c>
      <c r="E19" s="25" t="s">
        <v>80</v>
      </c>
    </row>
    <row r="20" spans="1:10" s="12" customFormat="1" ht="22.5" x14ac:dyDescent="0.25">
      <c r="A20" s="20" t="s">
        <v>123</v>
      </c>
      <c r="B20" s="21" t="s">
        <v>33</v>
      </c>
      <c r="C20" s="25" t="s">
        <v>80</v>
      </c>
      <c r="D20" s="25" t="s">
        <v>80</v>
      </c>
      <c r="E20" s="25" t="s">
        <v>80</v>
      </c>
    </row>
    <row r="21" spans="1:10" s="12" customFormat="1" ht="33.75" x14ac:dyDescent="0.25">
      <c r="A21" s="20" t="s">
        <v>124</v>
      </c>
      <c r="B21" s="21" t="s">
        <v>33</v>
      </c>
      <c r="C21" s="25" t="s">
        <v>80</v>
      </c>
      <c r="D21" s="25" t="s">
        <v>80</v>
      </c>
      <c r="E21" s="25" t="s">
        <v>80</v>
      </c>
    </row>
    <row r="22" spans="1:10" s="12" customFormat="1" ht="33.75" x14ac:dyDescent="0.25">
      <c r="A22" s="20" t="s">
        <v>125</v>
      </c>
      <c r="B22" s="21" t="s">
        <v>33</v>
      </c>
      <c r="C22" s="25" t="s">
        <v>80</v>
      </c>
      <c r="D22" s="25" t="s">
        <v>80</v>
      </c>
      <c r="E22" s="25" t="s">
        <v>80</v>
      </c>
      <c r="F22" s="15"/>
      <c r="G22" s="15"/>
      <c r="H22" s="15"/>
      <c r="I22" s="15"/>
      <c r="J22" s="15"/>
    </row>
    <row r="23" spans="1:10" s="12" customFormat="1" ht="22.5" x14ac:dyDescent="0.25">
      <c r="A23" s="20" t="s">
        <v>142</v>
      </c>
      <c r="B23" s="21" t="s">
        <v>33</v>
      </c>
      <c r="C23" s="25" t="s">
        <v>80</v>
      </c>
      <c r="D23" s="25" t="s">
        <v>80</v>
      </c>
      <c r="E23" s="25" t="s">
        <v>80</v>
      </c>
      <c r="F23" s="15"/>
      <c r="G23" s="15"/>
      <c r="H23" s="15"/>
      <c r="I23" s="15"/>
      <c r="J23" s="15"/>
    </row>
    <row r="24" spans="1:10" s="12" customFormat="1" ht="22.5" x14ac:dyDescent="0.25">
      <c r="A24" s="20" t="s">
        <v>127</v>
      </c>
      <c r="B24" s="21" t="s">
        <v>33</v>
      </c>
      <c r="C24" s="25" t="s">
        <v>80</v>
      </c>
      <c r="D24" s="25" t="s">
        <v>80</v>
      </c>
      <c r="E24" s="25" t="s">
        <v>80</v>
      </c>
      <c r="F24" s="15"/>
      <c r="G24" s="15"/>
      <c r="H24" s="15"/>
      <c r="I24" s="15"/>
      <c r="J24" s="15"/>
    </row>
    <row r="25" spans="1:10" s="12" customFormat="1" x14ac:dyDescent="0.25">
      <c r="A25" s="20" t="s">
        <v>128</v>
      </c>
      <c r="B25" s="21" t="s">
        <v>33</v>
      </c>
      <c r="C25" s="25" t="s">
        <v>80</v>
      </c>
      <c r="D25" s="25" t="s">
        <v>80</v>
      </c>
      <c r="E25" s="25" t="s">
        <v>80</v>
      </c>
      <c r="F25" s="15"/>
      <c r="G25" s="15"/>
      <c r="H25" s="15"/>
      <c r="I25" s="15"/>
      <c r="J25" s="15"/>
    </row>
    <row r="26" spans="1:10" s="12" customFormat="1" ht="24.75" customHeight="1" x14ac:dyDescent="0.25">
      <c r="A26" s="20" t="s">
        <v>129</v>
      </c>
      <c r="B26" s="21" t="s">
        <v>33</v>
      </c>
      <c r="C26" s="25" t="s">
        <v>80</v>
      </c>
      <c r="D26" s="25" t="s">
        <v>80</v>
      </c>
      <c r="E26" s="25" t="s">
        <v>80</v>
      </c>
      <c r="F26" s="15"/>
      <c r="G26" s="15"/>
      <c r="H26" s="15"/>
      <c r="I26" s="15"/>
      <c r="J26" s="15"/>
    </row>
    <row r="27" spans="1:10" s="12" customFormat="1" ht="24.75" customHeight="1" x14ac:dyDescent="0.25">
      <c r="A27" s="20" t="s">
        <v>130</v>
      </c>
      <c r="B27" s="21" t="s">
        <v>33</v>
      </c>
      <c r="C27" s="25" t="s">
        <v>80</v>
      </c>
      <c r="D27" s="25" t="s">
        <v>80</v>
      </c>
      <c r="E27" s="25" t="s">
        <v>80</v>
      </c>
      <c r="G27" s="15"/>
      <c r="H27" s="15"/>
      <c r="I27" s="15"/>
      <c r="J27" s="15"/>
    </row>
    <row r="28" spans="1:10" s="12" customFormat="1" ht="36" customHeight="1" x14ac:dyDescent="0.25">
      <c r="A28" s="20" t="s">
        <v>131</v>
      </c>
      <c r="B28" s="21" t="s">
        <v>33</v>
      </c>
      <c r="C28" s="25" t="s">
        <v>80</v>
      </c>
      <c r="D28" s="25" t="s">
        <v>80</v>
      </c>
      <c r="E28" s="25" t="s">
        <v>80</v>
      </c>
      <c r="G28" s="15"/>
      <c r="H28" s="15"/>
      <c r="I28" s="15"/>
      <c r="J28" s="15"/>
    </row>
    <row r="29" spans="1:10" s="12" customFormat="1" ht="78" customHeight="1" x14ac:dyDescent="0.25">
      <c r="A29" s="20" t="s">
        <v>132</v>
      </c>
      <c r="B29" s="21" t="s">
        <v>33</v>
      </c>
      <c r="C29" s="25" t="s">
        <v>80</v>
      </c>
      <c r="D29" s="25" t="s">
        <v>80</v>
      </c>
      <c r="E29" s="25" t="s">
        <v>80</v>
      </c>
      <c r="G29" s="15"/>
      <c r="H29" s="15"/>
      <c r="I29" s="15"/>
      <c r="J29" s="15"/>
    </row>
    <row r="30" spans="1:10" ht="54.75" customHeight="1" x14ac:dyDescent="0.25">
      <c r="A30" s="20" t="s">
        <v>133</v>
      </c>
      <c r="B30" s="21" t="s">
        <v>33</v>
      </c>
      <c r="C30" s="25" t="s">
        <v>80</v>
      </c>
      <c r="D30" s="25" t="s">
        <v>80</v>
      </c>
      <c r="E30" s="25" t="s">
        <v>80</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729025E5-66EE-46E7-A963-C4670BF1923A}">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FC5FA-4C97-4AF4-B837-2D1E9945956F}">
  <dimension ref="A1:J79"/>
  <sheetViews>
    <sheetView zoomScale="80" zoomScaleNormal="80" workbookViewId="0">
      <selection activeCell="D7" sqref="D7"/>
    </sheetView>
  </sheetViews>
  <sheetFormatPr defaultRowHeight="12.75" x14ac:dyDescent="0.2"/>
  <cols>
    <col min="1" max="1" width="40.7109375" style="10" customWidth="1"/>
    <col min="2" max="2" width="30.42578125" style="10" customWidth="1"/>
    <col min="3" max="3" width="45.28515625" style="10" customWidth="1"/>
    <col min="4" max="4" width="18" style="10" customWidth="1"/>
    <col min="5" max="5" width="18.7109375" style="24" customWidth="1"/>
    <col min="6" max="6" width="14.28515625" style="24" customWidth="1"/>
    <col min="7" max="8" width="0" style="10" hidden="1" customWidth="1"/>
    <col min="9" max="256" width="11.42578125" style="10" customWidth="1"/>
    <col min="257" max="16384" width="9.140625" style="10"/>
  </cols>
  <sheetData>
    <row r="1" spans="1:10" ht="55.5" customHeight="1" thickBot="1" x14ac:dyDescent="0.3">
      <c r="A1" s="43" t="s">
        <v>159</v>
      </c>
      <c r="B1" s="44"/>
      <c r="C1" s="44"/>
      <c r="D1" s="44"/>
      <c r="E1" s="45"/>
      <c r="F1" s="10"/>
    </row>
    <row r="2" spans="1:10" ht="13.5" thickBot="1" x14ac:dyDescent="0.3">
      <c r="A2" s="18" t="s">
        <v>42</v>
      </c>
      <c r="B2" s="49" t="s">
        <v>43</v>
      </c>
      <c r="C2" s="50"/>
      <c r="D2" s="50"/>
      <c r="E2" s="51"/>
      <c r="F2" s="10"/>
    </row>
    <row r="3" spans="1:10" ht="13.5" thickBot="1" x14ac:dyDescent="0.3">
      <c r="A3" s="18" t="s">
        <v>44</v>
      </c>
      <c r="B3" s="49" t="s">
        <v>158</v>
      </c>
      <c r="C3" s="50"/>
      <c r="D3" s="50"/>
      <c r="E3" s="51"/>
      <c r="F3" s="10"/>
    </row>
    <row r="4" spans="1:10" ht="48" customHeight="1" x14ac:dyDescent="0.25">
      <c r="A4" s="19" t="s">
        <v>157</v>
      </c>
      <c r="B4" s="11" t="s">
        <v>38</v>
      </c>
      <c r="C4" s="11" t="s">
        <v>39</v>
      </c>
      <c r="D4" s="11" t="s">
        <v>40</v>
      </c>
      <c r="E4" s="11" t="s">
        <v>41</v>
      </c>
      <c r="F4" s="12"/>
      <c r="G4" s="13"/>
      <c r="H4" s="13"/>
      <c r="J4" s="12"/>
    </row>
    <row r="5" spans="1:10" s="12" customFormat="1" ht="130.5" customHeight="1" x14ac:dyDescent="0.25">
      <c r="A5" s="20" t="s">
        <v>108</v>
      </c>
      <c r="B5" s="21" t="s">
        <v>34</v>
      </c>
      <c r="C5" s="22" t="s">
        <v>156</v>
      </c>
      <c r="D5" s="25"/>
      <c r="E5" s="25"/>
      <c r="F5" s="15"/>
    </row>
    <row r="6" spans="1:10" s="12" customFormat="1" ht="120" customHeight="1" x14ac:dyDescent="0.25">
      <c r="A6" s="20" t="s">
        <v>109</v>
      </c>
      <c r="B6" s="21" t="s">
        <v>34</v>
      </c>
      <c r="C6" s="22" t="s">
        <v>155</v>
      </c>
      <c r="D6" s="25"/>
      <c r="E6" s="25"/>
    </row>
    <row r="7" spans="1:10" s="12" customFormat="1" ht="135.75" customHeight="1" x14ac:dyDescent="0.25">
      <c r="A7" s="20" t="s">
        <v>110</v>
      </c>
      <c r="B7" s="21" t="s">
        <v>34</v>
      </c>
      <c r="C7" s="22" t="s">
        <v>154</v>
      </c>
      <c r="D7" s="25"/>
      <c r="E7" s="25"/>
    </row>
    <row r="8" spans="1:10" s="12" customFormat="1" ht="132" customHeight="1" x14ac:dyDescent="0.15">
      <c r="A8" s="20" t="s">
        <v>111</v>
      </c>
      <c r="B8" s="21" t="s">
        <v>34</v>
      </c>
      <c r="C8" s="22" t="s">
        <v>153</v>
      </c>
      <c r="D8" s="35"/>
      <c r="E8" s="68"/>
    </row>
    <row r="9" spans="1:10" s="12" customFormat="1" ht="138.75" customHeight="1" x14ac:dyDescent="0.15">
      <c r="A9" s="20" t="s">
        <v>112</v>
      </c>
      <c r="B9" s="21" t="s">
        <v>34</v>
      </c>
      <c r="C9" s="22" t="s">
        <v>152</v>
      </c>
      <c r="D9" s="35"/>
      <c r="E9" s="68"/>
      <c r="F9" s="15"/>
      <c r="G9" s="15"/>
      <c r="H9" s="15"/>
      <c r="I9" s="15"/>
      <c r="J9" s="15"/>
    </row>
    <row r="10" spans="1:10" s="12" customFormat="1" ht="152.25" customHeight="1" x14ac:dyDescent="0.15">
      <c r="A10" s="20" t="s">
        <v>113</v>
      </c>
      <c r="B10" s="21" t="s">
        <v>34</v>
      </c>
      <c r="C10" s="22" t="s">
        <v>151</v>
      </c>
      <c r="D10" s="35"/>
      <c r="E10" s="68"/>
      <c r="F10" s="15"/>
      <c r="G10" s="15"/>
      <c r="H10" s="15"/>
      <c r="I10" s="15"/>
      <c r="J10" s="15"/>
    </row>
    <row r="11" spans="1:10" s="12" customFormat="1" ht="136.5" customHeight="1" x14ac:dyDescent="0.15">
      <c r="A11" s="20" t="s">
        <v>114</v>
      </c>
      <c r="B11" s="21" t="s">
        <v>34</v>
      </c>
      <c r="C11" s="22" t="s">
        <v>150</v>
      </c>
      <c r="D11" s="35"/>
      <c r="E11" s="68"/>
      <c r="G11" s="15"/>
      <c r="H11" s="15"/>
      <c r="I11" s="15"/>
      <c r="J11" s="15"/>
    </row>
    <row r="12" spans="1:10" s="12" customFormat="1" ht="138" customHeight="1" x14ac:dyDescent="0.15">
      <c r="A12" s="20" t="s">
        <v>115</v>
      </c>
      <c r="B12" s="21" t="s">
        <v>34</v>
      </c>
      <c r="C12" s="22" t="s">
        <v>149</v>
      </c>
      <c r="D12" s="35"/>
      <c r="E12" s="68"/>
      <c r="G12" s="15"/>
      <c r="H12" s="15"/>
      <c r="I12" s="15"/>
      <c r="J12" s="15"/>
    </row>
    <row r="13" spans="1:10" s="12" customFormat="1" ht="130.5" customHeight="1" x14ac:dyDescent="0.15">
      <c r="A13" s="20" t="s">
        <v>116</v>
      </c>
      <c r="B13" s="21" t="s">
        <v>34</v>
      </c>
      <c r="C13" s="22" t="s">
        <v>148</v>
      </c>
      <c r="D13" s="35"/>
      <c r="E13" s="68"/>
      <c r="F13" s="15"/>
      <c r="G13" s="15"/>
      <c r="H13" s="15"/>
      <c r="I13" s="15"/>
      <c r="J13" s="15"/>
    </row>
    <row r="14" spans="1:10" s="12" customFormat="1" ht="122.25" customHeight="1" x14ac:dyDescent="0.15">
      <c r="A14" s="20" t="s">
        <v>117</v>
      </c>
      <c r="B14" s="21" t="s">
        <v>34</v>
      </c>
      <c r="C14" s="22" t="s">
        <v>145</v>
      </c>
      <c r="D14" s="35"/>
      <c r="E14" s="68"/>
    </row>
    <row r="15" spans="1:10" s="12" customFormat="1" ht="125.25" customHeight="1" x14ac:dyDescent="0.15">
      <c r="A15" s="20" t="s">
        <v>118</v>
      </c>
      <c r="B15" s="21" t="s">
        <v>34</v>
      </c>
      <c r="C15" s="22" t="s">
        <v>147</v>
      </c>
      <c r="D15" s="35"/>
      <c r="E15" s="68"/>
    </row>
    <row r="16" spans="1:10" s="12" customFormat="1" ht="138" customHeight="1" x14ac:dyDescent="0.15">
      <c r="A16" s="20" t="s">
        <v>119</v>
      </c>
      <c r="B16" s="21" t="s">
        <v>34</v>
      </c>
      <c r="C16" s="22" t="s">
        <v>145</v>
      </c>
      <c r="D16" s="35"/>
      <c r="E16" s="68"/>
    </row>
    <row r="17" spans="1:10" s="12" customFormat="1" ht="147" customHeight="1" x14ac:dyDescent="0.15">
      <c r="A17" s="20" t="s">
        <v>120</v>
      </c>
      <c r="B17" s="21" t="s">
        <v>34</v>
      </c>
      <c r="C17" s="22" t="s">
        <v>146</v>
      </c>
      <c r="D17" s="35"/>
      <c r="E17" s="68"/>
    </row>
    <row r="18" spans="1:10" s="12" customFormat="1" ht="120" customHeight="1" x14ac:dyDescent="0.15">
      <c r="A18" s="20" t="s">
        <v>121</v>
      </c>
      <c r="B18" s="21" t="s">
        <v>34</v>
      </c>
      <c r="C18" s="22" t="s">
        <v>145</v>
      </c>
      <c r="D18" s="35"/>
      <c r="E18" s="68"/>
    </row>
    <row r="19" spans="1:10" s="12" customFormat="1" ht="138" customHeight="1" x14ac:dyDescent="0.15">
      <c r="A19" s="20" t="s">
        <v>122</v>
      </c>
      <c r="B19" s="21" t="s">
        <v>34</v>
      </c>
      <c r="C19" s="22" t="s">
        <v>144</v>
      </c>
      <c r="D19" s="35"/>
      <c r="E19" s="68"/>
    </row>
    <row r="20" spans="1:10" s="12" customFormat="1" ht="135.75" customHeight="1" x14ac:dyDescent="0.15">
      <c r="A20" s="20" t="s">
        <v>123</v>
      </c>
      <c r="B20" s="21" t="s">
        <v>34</v>
      </c>
      <c r="C20" s="22" t="s">
        <v>134</v>
      </c>
      <c r="D20" s="35"/>
      <c r="E20" s="68"/>
    </row>
    <row r="21" spans="1:10" s="12" customFormat="1" ht="147.75" customHeight="1" x14ac:dyDescent="0.15">
      <c r="A21" s="20" t="s">
        <v>124</v>
      </c>
      <c r="B21" s="21" t="s">
        <v>34</v>
      </c>
      <c r="C21" s="22" t="s">
        <v>141</v>
      </c>
      <c r="D21" s="35"/>
      <c r="E21" s="68"/>
    </row>
    <row r="22" spans="1:10" s="12" customFormat="1" ht="136.5" customHeight="1" x14ac:dyDescent="0.15">
      <c r="A22" s="20" t="s">
        <v>125</v>
      </c>
      <c r="B22" s="21" t="s">
        <v>34</v>
      </c>
      <c r="C22" s="22" t="s">
        <v>143</v>
      </c>
      <c r="D22" s="35"/>
      <c r="E22" s="68"/>
      <c r="F22" s="15"/>
      <c r="G22" s="15"/>
      <c r="H22" s="15"/>
      <c r="I22" s="15"/>
      <c r="J22" s="15"/>
    </row>
    <row r="23" spans="1:10" s="12" customFormat="1" ht="130.5" customHeight="1" x14ac:dyDescent="0.15">
      <c r="A23" s="20" t="s">
        <v>142</v>
      </c>
      <c r="B23" s="21" t="s">
        <v>34</v>
      </c>
      <c r="C23" s="22" t="s">
        <v>141</v>
      </c>
      <c r="D23" s="35"/>
      <c r="E23" s="68"/>
      <c r="F23" s="15"/>
      <c r="G23" s="15"/>
      <c r="H23" s="15"/>
      <c r="I23" s="15"/>
      <c r="J23" s="15"/>
    </row>
    <row r="24" spans="1:10" s="12" customFormat="1" ht="125.25" customHeight="1" x14ac:dyDescent="0.15">
      <c r="A24" s="20" t="s">
        <v>127</v>
      </c>
      <c r="B24" s="21" t="s">
        <v>34</v>
      </c>
      <c r="C24" s="22" t="s">
        <v>140</v>
      </c>
      <c r="D24" s="35"/>
      <c r="E24" s="68"/>
      <c r="F24" s="15"/>
      <c r="G24" s="15"/>
      <c r="H24" s="15"/>
      <c r="I24" s="15"/>
      <c r="J24" s="15"/>
    </row>
    <row r="25" spans="1:10" s="12" customFormat="1" ht="120.75" customHeight="1" x14ac:dyDescent="0.15">
      <c r="A25" s="20" t="s">
        <v>128</v>
      </c>
      <c r="B25" s="21" t="s">
        <v>34</v>
      </c>
      <c r="C25" s="22" t="s">
        <v>139</v>
      </c>
      <c r="D25" s="35"/>
      <c r="E25" s="68"/>
      <c r="F25" s="15"/>
      <c r="G25" s="15"/>
      <c r="H25" s="15"/>
      <c r="I25" s="15"/>
      <c r="J25" s="15"/>
    </row>
    <row r="26" spans="1:10" s="12" customFormat="1" ht="133.5" customHeight="1" x14ac:dyDescent="0.15">
      <c r="A26" s="20" t="s">
        <v>129</v>
      </c>
      <c r="B26" s="21" t="s">
        <v>34</v>
      </c>
      <c r="C26" s="22" t="s">
        <v>138</v>
      </c>
      <c r="D26" s="35"/>
      <c r="E26" s="68"/>
      <c r="F26" s="15"/>
      <c r="G26" s="15"/>
      <c r="H26" s="15"/>
      <c r="I26" s="15"/>
      <c r="J26" s="15"/>
    </row>
    <row r="27" spans="1:10" s="12" customFormat="1" ht="115.5" customHeight="1" x14ac:dyDescent="0.15">
      <c r="A27" s="20" t="s">
        <v>130</v>
      </c>
      <c r="B27" s="21" t="s">
        <v>34</v>
      </c>
      <c r="C27" s="22" t="s">
        <v>137</v>
      </c>
      <c r="D27" s="35"/>
      <c r="E27" s="68"/>
      <c r="G27" s="15"/>
      <c r="H27" s="15"/>
      <c r="I27" s="15"/>
      <c r="J27" s="15"/>
    </row>
    <row r="28" spans="1:10" s="12" customFormat="1" ht="125.25" customHeight="1" x14ac:dyDescent="0.15">
      <c r="A28" s="20" t="s">
        <v>131</v>
      </c>
      <c r="B28" s="21" t="s">
        <v>34</v>
      </c>
      <c r="C28" s="22" t="s">
        <v>136</v>
      </c>
      <c r="D28" s="35"/>
      <c r="E28" s="68"/>
      <c r="G28" s="15"/>
      <c r="H28" s="15"/>
      <c r="I28" s="15"/>
      <c r="J28" s="15"/>
    </row>
    <row r="29" spans="1:10" s="12" customFormat="1" ht="126" customHeight="1" x14ac:dyDescent="0.15">
      <c r="A29" s="20" t="s">
        <v>132</v>
      </c>
      <c r="B29" s="21" t="s">
        <v>34</v>
      </c>
      <c r="C29" s="22" t="s">
        <v>135</v>
      </c>
      <c r="D29" s="35"/>
      <c r="E29" s="68"/>
      <c r="G29" s="15"/>
      <c r="H29" s="15"/>
      <c r="I29" s="15"/>
      <c r="J29" s="15"/>
    </row>
    <row r="30" spans="1:10" ht="130.5" customHeight="1" x14ac:dyDescent="0.15">
      <c r="A30" s="20" t="s">
        <v>133</v>
      </c>
      <c r="B30" s="21" t="s">
        <v>34</v>
      </c>
      <c r="C30" s="22" t="s">
        <v>134</v>
      </c>
      <c r="D30" s="35"/>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121E4076-7D98-47E9-8CE4-F0D3AE5AACD1}">
      <formula1>$A$75:$A$78</formula1>
    </dataValidation>
  </dataValidations>
  <pageMargins left="0.23622047244094491" right="0.23622047244094491" top="0.74803149606299213" bottom="0.74803149606299213" header="0.31496062992125984" footer="0.31496062992125984"/>
  <pageSetup paperSize="9" scale="75"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8B0F4-433C-4901-BBBE-E126F987554A}">
  <sheetPr>
    <pageSetUpPr fitToPage="1"/>
  </sheetPr>
  <dimension ref="A1:J79"/>
  <sheetViews>
    <sheetView zoomScale="80" zoomScaleNormal="80" workbookViewId="0">
      <selection activeCell="J15" sqref="J15"/>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81</v>
      </c>
      <c r="C2" s="53"/>
      <c r="D2" s="53"/>
      <c r="E2" s="54"/>
      <c r="F2" s="10"/>
    </row>
    <row r="3" spans="1:10" ht="13.5" thickBot="1" x14ac:dyDescent="0.3">
      <c r="A3" s="18" t="s">
        <v>44</v>
      </c>
      <c r="B3" s="55" t="s">
        <v>82</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33</v>
      </c>
      <c r="C5" s="25" t="s">
        <v>64</v>
      </c>
      <c r="D5" s="25"/>
      <c r="E5" s="25"/>
      <c r="F5" s="15"/>
    </row>
    <row r="6" spans="1:10" s="12" customFormat="1" ht="39.75" customHeight="1" x14ac:dyDescent="0.25">
      <c r="A6" s="20" t="s">
        <v>109</v>
      </c>
      <c r="B6" s="21" t="s">
        <v>33</v>
      </c>
      <c r="C6" s="25" t="s">
        <v>64</v>
      </c>
      <c r="D6" s="25"/>
      <c r="E6" s="25"/>
    </row>
    <row r="7" spans="1:10" s="12" customFormat="1" ht="54.75" customHeight="1" x14ac:dyDescent="0.25">
      <c r="A7" s="20" t="s">
        <v>110</v>
      </c>
      <c r="B7" s="21" t="s">
        <v>33</v>
      </c>
      <c r="C7" s="25" t="s">
        <v>64</v>
      </c>
      <c r="D7" s="25"/>
      <c r="E7" s="25"/>
    </row>
    <row r="8" spans="1:10" s="12" customFormat="1" ht="32.25" customHeight="1" x14ac:dyDescent="0.15">
      <c r="A8" s="20" t="s">
        <v>111</v>
      </c>
      <c r="B8" s="21" t="s">
        <v>33</v>
      </c>
      <c r="C8" s="25" t="s">
        <v>64</v>
      </c>
      <c r="D8" s="35"/>
      <c r="E8" s="68"/>
    </row>
    <row r="9" spans="1:10" s="12" customFormat="1" ht="36" customHeight="1" x14ac:dyDescent="0.15">
      <c r="A9" s="20" t="s">
        <v>112</v>
      </c>
      <c r="B9" s="21" t="s">
        <v>33</v>
      </c>
      <c r="C9" s="25" t="s">
        <v>64</v>
      </c>
      <c r="D9" s="35"/>
      <c r="E9" s="68"/>
      <c r="F9" s="15"/>
      <c r="G9" s="15"/>
      <c r="H9" s="15"/>
      <c r="I9" s="15"/>
      <c r="J9" s="15"/>
    </row>
    <row r="10" spans="1:10" s="12" customFormat="1" ht="40.5" customHeight="1" x14ac:dyDescent="0.15">
      <c r="A10" s="20" t="s">
        <v>113</v>
      </c>
      <c r="B10" s="21" t="s">
        <v>33</v>
      </c>
      <c r="C10" s="25" t="s">
        <v>64</v>
      </c>
      <c r="D10" s="35"/>
      <c r="E10" s="68"/>
      <c r="F10" s="15"/>
      <c r="G10" s="15"/>
      <c r="H10" s="15"/>
      <c r="I10" s="15"/>
      <c r="J10" s="15"/>
    </row>
    <row r="11" spans="1:10" s="12" customFormat="1" ht="40.5" customHeight="1" x14ac:dyDescent="0.15">
      <c r="A11" s="20" t="s">
        <v>114</v>
      </c>
      <c r="B11" s="21" t="s">
        <v>33</v>
      </c>
      <c r="C11" s="25" t="s">
        <v>64</v>
      </c>
      <c r="D11" s="35"/>
      <c r="E11" s="68"/>
      <c r="G11" s="15"/>
      <c r="H11" s="15"/>
      <c r="I11" s="15"/>
      <c r="J11" s="15"/>
    </row>
    <row r="12" spans="1:10" s="12" customFormat="1" ht="30" customHeight="1" x14ac:dyDescent="0.15">
      <c r="A12" s="20" t="s">
        <v>115</v>
      </c>
      <c r="B12" s="21" t="s">
        <v>33</v>
      </c>
      <c r="C12" s="25" t="s">
        <v>64</v>
      </c>
      <c r="D12" s="35"/>
      <c r="E12" s="68"/>
      <c r="G12" s="15"/>
      <c r="H12" s="15"/>
      <c r="I12" s="15"/>
      <c r="J12" s="15"/>
    </row>
    <row r="13" spans="1:10" s="12" customFormat="1" ht="27.75" customHeight="1" x14ac:dyDescent="0.15">
      <c r="A13" s="20" t="s">
        <v>116</v>
      </c>
      <c r="B13" s="21" t="s">
        <v>33</v>
      </c>
      <c r="C13" s="25" t="s">
        <v>64</v>
      </c>
      <c r="D13" s="35"/>
      <c r="E13" s="68"/>
      <c r="F13" s="15"/>
      <c r="G13" s="15"/>
      <c r="H13" s="15"/>
      <c r="I13" s="15"/>
      <c r="J13" s="15"/>
    </row>
    <row r="14" spans="1:10" s="12" customFormat="1" ht="45" x14ac:dyDescent="0.15">
      <c r="A14" s="20" t="s">
        <v>117</v>
      </c>
      <c r="B14" s="21" t="s">
        <v>33</v>
      </c>
      <c r="C14" s="25" t="s">
        <v>64</v>
      </c>
      <c r="D14" s="35"/>
      <c r="E14" s="68"/>
    </row>
    <row r="15" spans="1:10" s="12" customFormat="1" ht="45" x14ac:dyDescent="0.15">
      <c r="A15" s="20" t="s">
        <v>118</v>
      </c>
      <c r="B15" s="21" t="s">
        <v>33</v>
      </c>
      <c r="C15" s="25" t="s">
        <v>64</v>
      </c>
      <c r="D15" s="35"/>
      <c r="E15" s="68"/>
    </row>
    <row r="16" spans="1:10" s="12" customFormat="1" ht="45" x14ac:dyDescent="0.15">
      <c r="A16" s="20" t="s">
        <v>119</v>
      </c>
      <c r="B16" s="21" t="s">
        <v>33</v>
      </c>
      <c r="C16" s="25" t="s">
        <v>64</v>
      </c>
      <c r="D16" s="35"/>
      <c r="E16" s="68"/>
    </row>
    <row r="17" spans="1:10" s="12" customFormat="1" ht="45" x14ac:dyDescent="0.15">
      <c r="A17" s="20" t="s">
        <v>120</v>
      </c>
      <c r="B17" s="21" t="s">
        <v>33</v>
      </c>
      <c r="C17" s="25" t="s">
        <v>64</v>
      </c>
      <c r="D17" s="35"/>
      <c r="E17" s="68"/>
    </row>
    <row r="18" spans="1:10" s="12" customFormat="1" ht="45" x14ac:dyDescent="0.15">
      <c r="A18" s="20" t="s">
        <v>121</v>
      </c>
      <c r="B18" s="21" t="s">
        <v>33</v>
      </c>
      <c r="C18" s="25" t="s">
        <v>64</v>
      </c>
      <c r="D18" s="35"/>
      <c r="E18" s="68"/>
    </row>
    <row r="19" spans="1:10" s="12" customFormat="1" ht="45" x14ac:dyDescent="0.15">
      <c r="A19" s="20" t="s">
        <v>122</v>
      </c>
      <c r="B19" s="21" t="s">
        <v>33</v>
      </c>
      <c r="C19" s="25" t="s">
        <v>64</v>
      </c>
      <c r="D19" s="35"/>
      <c r="E19" s="68"/>
    </row>
    <row r="20" spans="1:10" s="12" customFormat="1" ht="45" x14ac:dyDescent="0.15">
      <c r="A20" s="20" t="s">
        <v>123</v>
      </c>
      <c r="B20" s="21" t="s">
        <v>33</v>
      </c>
      <c r="C20" s="25" t="s">
        <v>64</v>
      </c>
      <c r="D20" s="35"/>
      <c r="E20" s="68"/>
    </row>
    <row r="21" spans="1:10" s="12" customFormat="1" ht="45" x14ac:dyDescent="0.15">
      <c r="A21" s="20" t="s">
        <v>124</v>
      </c>
      <c r="B21" s="21" t="s">
        <v>33</v>
      </c>
      <c r="C21" s="25" t="s">
        <v>64</v>
      </c>
      <c r="D21" s="35"/>
      <c r="E21" s="68"/>
    </row>
    <row r="22" spans="1:10" s="12" customFormat="1" ht="45" x14ac:dyDescent="0.15">
      <c r="A22" s="20" t="s">
        <v>125</v>
      </c>
      <c r="B22" s="21" t="s">
        <v>33</v>
      </c>
      <c r="C22" s="25" t="s">
        <v>64</v>
      </c>
      <c r="D22" s="35"/>
      <c r="E22" s="68"/>
      <c r="F22" s="15"/>
      <c r="G22" s="15"/>
      <c r="H22" s="15"/>
      <c r="I22" s="15"/>
      <c r="J22" s="15"/>
    </row>
    <row r="23" spans="1:10" s="12" customFormat="1" ht="45" x14ac:dyDescent="0.15">
      <c r="A23" s="20" t="s">
        <v>142</v>
      </c>
      <c r="B23" s="21" t="s">
        <v>33</v>
      </c>
      <c r="C23" s="25" t="s">
        <v>64</v>
      </c>
      <c r="D23" s="35"/>
      <c r="E23" s="68"/>
      <c r="F23" s="15"/>
      <c r="G23" s="15"/>
      <c r="H23" s="15"/>
      <c r="I23" s="15"/>
      <c r="J23" s="15"/>
    </row>
    <row r="24" spans="1:10" s="12" customFormat="1" ht="45" x14ac:dyDescent="0.15">
      <c r="A24" s="20" t="s">
        <v>127</v>
      </c>
      <c r="B24" s="21" t="s">
        <v>33</v>
      </c>
      <c r="C24" s="25" t="s">
        <v>64</v>
      </c>
      <c r="D24" s="35"/>
      <c r="E24" s="68"/>
      <c r="F24" s="15"/>
      <c r="G24" s="15"/>
      <c r="H24" s="15"/>
      <c r="I24" s="15"/>
      <c r="J24" s="15"/>
    </row>
    <row r="25" spans="1:10" s="12" customFormat="1" ht="45" x14ac:dyDescent="0.15">
      <c r="A25" s="20" t="s">
        <v>128</v>
      </c>
      <c r="B25" s="21" t="s">
        <v>33</v>
      </c>
      <c r="C25" s="25" t="s">
        <v>64</v>
      </c>
      <c r="D25" s="35"/>
      <c r="E25" s="68"/>
      <c r="F25" s="15"/>
      <c r="G25" s="15"/>
      <c r="H25" s="15"/>
      <c r="I25" s="15"/>
      <c r="J25" s="15"/>
    </row>
    <row r="26" spans="1:10" s="12" customFormat="1" ht="24.75" customHeight="1" x14ac:dyDescent="0.15">
      <c r="A26" s="20" t="s">
        <v>129</v>
      </c>
      <c r="B26" s="21" t="s">
        <v>33</v>
      </c>
      <c r="C26" s="25" t="s">
        <v>64</v>
      </c>
      <c r="D26" s="35"/>
      <c r="E26" s="68"/>
      <c r="F26" s="15"/>
      <c r="G26" s="15"/>
      <c r="H26" s="15"/>
      <c r="I26" s="15"/>
      <c r="J26" s="15"/>
    </row>
    <row r="27" spans="1:10" s="12" customFormat="1" ht="24.75" customHeight="1" x14ac:dyDescent="0.15">
      <c r="A27" s="20" t="s">
        <v>130</v>
      </c>
      <c r="B27" s="21" t="s">
        <v>33</v>
      </c>
      <c r="C27" s="25" t="s">
        <v>64</v>
      </c>
      <c r="D27" s="35"/>
      <c r="E27" s="68"/>
      <c r="G27" s="15"/>
      <c r="H27" s="15"/>
      <c r="I27" s="15"/>
      <c r="J27" s="15"/>
    </row>
    <row r="28" spans="1:10" s="12" customFormat="1" ht="36" customHeight="1" x14ac:dyDescent="0.15">
      <c r="A28" s="20" t="s">
        <v>131</v>
      </c>
      <c r="B28" s="21" t="s">
        <v>33</v>
      </c>
      <c r="C28" s="25" t="s">
        <v>64</v>
      </c>
      <c r="D28" s="35"/>
      <c r="E28" s="68"/>
      <c r="G28" s="15"/>
      <c r="H28" s="15"/>
      <c r="I28" s="15"/>
      <c r="J28" s="15"/>
    </row>
    <row r="29" spans="1:10" s="12" customFormat="1" ht="78" customHeight="1" x14ac:dyDescent="0.15">
      <c r="A29" s="20" t="s">
        <v>132</v>
      </c>
      <c r="B29" s="21" t="s">
        <v>33</v>
      </c>
      <c r="C29" s="25" t="s">
        <v>64</v>
      </c>
      <c r="D29" s="35"/>
      <c r="E29" s="68"/>
      <c r="G29" s="15"/>
      <c r="H29" s="15"/>
      <c r="I29" s="15"/>
      <c r="J29" s="15"/>
    </row>
    <row r="30" spans="1:10" ht="54.75" customHeight="1" x14ac:dyDescent="0.15">
      <c r="A30" s="20" t="s">
        <v>133</v>
      </c>
      <c r="B30" s="21" t="s">
        <v>33</v>
      </c>
      <c r="C30" s="25" t="s">
        <v>64</v>
      </c>
      <c r="D30" s="35"/>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8011CE59-67E3-4DC8-9549-3D59958B3A15}">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593D5-5BAD-44EA-B5FE-70B806AB84B5}">
  <sheetPr>
    <pageSetUpPr fitToPage="1"/>
  </sheetPr>
  <dimension ref="A1:J79"/>
  <sheetViews>
    <sheetView zoomScale="80" zoomScaleNormal="80" workbookViewId="0">
      <selection activeCell="I16" sqref="I16"/>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218</v>
      </c>
      <c r="C2" s="53"/>
      <c r="D2" s="53"/>
      <c r="E2" s="54"/>
      <c r="F2" s="10"/>
    </row>
    <row r="3" spans="1:10" ht="13.5" thickBot="1" x14ac:dyDescent="0.3">
      <c r="A3" s="18" t="s">
        <v>44</v>
      </c>
      <c r="B3" s="55" t="s">
        <v>217</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34</v>
      </c>
      <c r="C5" s="25"/>
      <c r="D5" s="25"/>
      <c r="E5" s="25" t="s">
        <v>216</v>
      </c>
      <c r="F5" s="15"/>
    </row>
    <row r="6" spans="1:10" s="12" customFormat="1" ht="39.75" customHeight="1" x14ac:dyDescent="0.25">
      <c r="A6" s="20" t="s">
        <v>109</v>
      </c>
      <c r="B6" s="21" t="s">
        <v>34</v>
      </c>
      <c r="C6" s="25"/>
      <c r="D6" s="25"/>
      <c r="E6" s="25" t="s">
        <v>83</v>
      </c>
    </row>
    <row r="7" spans="1:10" s="12" customFormat="1" ht="54.75" customHeight="1" x14ac:dyDescent="0.25">
      <c r="A7" s="20" t="s">
        <v>110</v>
      </c>
      <c r="B7" s="21" t="s">
        <v>34</v>
      </c>
      <c r="C7" s="25"/>
      <c r="D7" s="25"/>
      <c r="E7" s="25" t="s">
        <v>83</v>
      </c>
    </row>
    <row r="8" spans="1:10" s="12" customFormat="1" ht="32.25" customHeight="1" x14ac:dyDescent="0.25">
      <c r="A8" s="20" t="s">
        <v>111</v>
      </c>
      <c r="B8" s="21" t="s">
        <v>34</v>
      </c>
      <c r="C8" s="35"/>
      <c r="D8" s="35"/>
      <c r="E8" s="25" t="s">
        <v>83</v>
      </c>
    </row>
    <row r="9" spans="1:10" s="12" customFormat="1" ht="36" customHeight="1" x14ac:dyDescent="0.25">
      <c r="A9" s="20" t="s">
        <v>112</v>
      </c>
      <c r="B9" s="21" t="s">
        <v>34</v>
      </c>
      <c r="C9" s="35"/>
      <c r="D9" s="35"/>
      <c r="E9" s="25" t="s">
        <v>83</v>
      </c>
      <c r="F9" s="15"/>
      <c r="G9" s="15"/>
      <c r="H9" s="15"/>
      <c r="I9" s="15"/>
      <c r="J9" s="15"/>
    </row>
    <row r="10" spans="1:10" s="12" customFormat="1" ht="40.5" customHeight="1" x14ac:dyDescent="0.25">
      <c r="A10" s="20" t="s">
        <v>113</v>
      </c>
      <c r="B10" s="21" t="s">
        <v>34</v>
      </c>
      <c r="C10" s="35"/>
      <c r="D10" s="35"/>
      <c r="E10" s="25" t="s">
        <v>83</v>
      </c>
      <c r="F10" s="15"/>
      <c r="G10" s="15"/>
      <c r="H10" s="15"/>
      <c r="I10" s="15"/>
      <c r="J10" s="15"/>
    </row>
    <row r="11" spans="1:10" s="12" customFormat="1" ht="40.5" customHeight="1" x14ac:dyDescent="0.25">
      <c r="A11" s="20" t="s">
        <v>114</v>
      </c>
      <c r="B11" s="21" t="s">
        <v>34</v>
      </c>
      <c r="C11" s="35"/>
      <c r="D11" s="35"/>
      <c r="E11" s="25" t="s">
        <v>83</v>
      </c>
      <c r="G11" s="15"/>
      <c r="H11" s="15"/>
      <c r="I11" s="15"/>
      <c r="J11" s="15"/>
    </row>
    <row r="12" spans="1:10" s="12" customFormat="1" ht="30" customHeight="1" x14ac:dyDescent="0.25">
      <c r="A12" s="20" t="s">
        <v>115</v>
      </c>
      <c r="B12" s="21" t="s">
        <v>34</v>
      </c>
      <c r="C12" s="35"/>
      <c r="D12" s="35"/>
      <c r="E12" s="25" t="s">
        <v>83</v>
      </c>
      <c r="G12" s="15"/>
      <c r="H12" s="15"/>
      <c r="I12" s="15"/>
      <c r="J12" s="15"/>
    </row>
    <row r="13" spans="1:10" s="12" customFormat="1" ht="27.75" customHeight="1" x14ac:dyDescent="0.25">
      <c r="A13" s="20" t="s">
        <v>116</v>
      </c>
      <c r="B13" s="21" t="s">
        <v>34</v>
      </c>
      <c r="C13" s="35"/>
      <c r="D13" s="35"/>
      <c r="E13" s="25" t="s">
        <v>83</v>
      </c>
      <c r="F13" s="15"/>
      <c r="G13" s="15"/>
      <c r="H13" s="15"/>
      <c r="I13" s="15"/>
      <c r="J13" s="15"/>
    </row>
    <row r="14" spans="1:10" s="12" customFormat="1" ht="22.5" x14ac:dyDescent="0.25">
      <c r="A14" s="20" t="s">
        <v>117</v>
      </c>
      <c r="B14" s="21" t="s">
        <v>34</v>
      </c>
      <c r="C14" s="35"/>
      <c r="D14" s="35"/>
      <c r="E14" s="25" t="s">
        <v>83</v>
      </c>
    </row>
    <row r="15" spans="1:10" s="12" customFormat="1" ht="22.5" x14ac:dyDescent="0.25">
      <c r="A15" s="20" t="s">
        <v>118</v>
      </c>
      <c r="B15" s="21" t="s">
        <v>34</v>
      </c>
      <c r="C15" s="35"/>
      <c r="D15" s="35"/>
      <c r="E15" s="25" t="s">
        <v>83</v>
      </c>
    </row>
    <row r="16" spans="1:10" s="12" customFormat="1" x14ac:dyDescent="0.25">
      <c r="A16" s="20" t="s">
        <v>119</v>
      </c>
      <c r="B16" s="21" t="s">
        <v>34</v>
      </c>
      <c r="C16" s="35"/>
      <c r="D16" s="35"/>
      <c r="E16" s="25" t="s">
        <v>83</v>
      </c>
    </row>
    <row r="17" spans="1:10" s="12" customFormat="1" x14ac:dyDescent="0.25">
      <c r="A17" s="20" t="s">
        <v>120</v>
      </c>
      <c r="B17" s="21" t="s">
        <v>34</v>
      </c>
      <c r="C17" s="35"/>
      <c r="D17" s="35"/>
      <c r="E17" s="25" t="s">
        <v>83</v>
      </c>
    </row>
    <row r="18" spans="1:10" s="12" customFormat="1" ht="33.75" x14ac:dyDescent="0.25">
      <c r="A18" s="20" t="s">
        <v>121</v>
      </c>
      <c r="B18" s="21" t="s">
        <v>34</v>
      </c>
      <c r="C18" s="35"/>
      <c r="D18" s="35"/>
      <c r="E18" s="25" t="s">
        <v>83</v>
      </c>
    </row>
    <row r="19" spans="1:10" s="12" customFormat="1" ht="22.5" x14ac:dyDescent="0.25">
      <c r="A19" s="20" t="s">
        <v>122</v>
      </c>
      <c r="B19" s="21" t="s">
        <v>34</v>
      </c>
      <c r="C19" s="35"/>
      <c r="D19" s="35"/>
      <c r="E19" s="25" t="s">
        <v>83</v>
      </c>
    </row>
    <row r="20" spans="1:10" s="12" customFormat="1" ht="22.5" x14ac:dyDescent="0.25">
      <c r="A20" s="20" t="s">
        <v>123</v>
      </c>
      <c r="B20" s="21" t="s">
        <v>34</v>
      </c>
      <c r="C20" s="35"/>
      <c r="D20" s="35"/>
      <c r="E20" s="25" t="s">
        <v>83</v>
      </c>
    </row>
    <row r="21" spans="1:10" s="12" customFormat="1" ht="33.75" x14ac:dyDescent="0.25">
      <c r="A21" s="20" t="s">
        <v>124</v>
      </c>
      <c r="B21" s="21" t="s">
        <v>34</v>
      </c>
      <c r="C21" s="35"/>
      <c r="D21" s="35"/>
      <c r="E21" s="25" t="s">
        <v>83</v>
      </c>
    </row>
    <row r="22" spans="1:10" s="12" customFormat="1" ht="33.75" x14ac:dyDescent="0.25">
      <c r="A22" s="20" t="s">
        <v>125</v>
      </c>
      <c r="B22" s="21" t="s">
        <v>34</v>
      </c>
      <c r="C22" s="35"/>
      <c r="D22" s="35"/>
      <c r="E22" s="25" t="s">
        <v>83</v>
      </c>
      <c r="F22" s="15"/>
      <c r="G22" s="15"/>
      <c r="H22" s="15"/>
      <c r="I22" s="15"/>
      <c r="J22" s="15"/>
    </row>
    <row r="23" spans="1:10" s="12" customFormat="1" ht="22.5" x14ac:dyDescent="0.25">
      <c r="A23" s="20" t="s">
        <v>142</v>
      </c>
      <c r="B23" s="21" t="s">
        <v>34</v>
      </c>
      <c r="C23" s="35"/>
      <c r="D23" s="35"/>
      <c r="E23" s="25" t="s">
        <v>83</v>
      </c>
      <c r="F23" s="15"/>
      <c r="G23" s="15"/>
      <c r="H23" s="15"/>
      <c r="I23" s="15"/>
      <c r="J23" s="15"/>
    </row>
    <row r="24" spans="1:10" s="12" customFormat="1" ht="22.5" x14ac:dyDescent="0.25">
      <c r="A24" s="20" t="s">
        <v>127</v>
      </c>
      <c r="B24" s="21" t="s">
        <v>34</v>
      </c>
      <c r="C24" s="35"/>
      <c r="D24" s="35"/>
      <c r="E24" s="25" t="s">
        <v>83</v>
      </c>
      <c r="F24" s="15"/>
      <c r="G24" s="15"/>
      <c r="H24" s="15"/>
      <c r="I24" s="15"/>
      <c r="J24" s="15"/>
    </row>
    <row r="25" spans="1:10" s="12" customFormat="1" x14ac:dyDescent="0.25">
      <c r="A25" s="20" t="s">
        <v>128</v>
      </c>
      <c r="B25" s="21" t="s">
        <v>34</v>
      </c>
      <c r="C25" s="35"/>
      <c r="D25" s="35"/>
      <c r="E25" s="25" t="s">
        <v>83</v>
      </c>
      <c r="F25" s="15"/>
      <c r="G25" s="15"/>
      <c r="H25" s="15"/>
      <c r="I25" s="15"/>
      <c r="J25" s="15"/>
    </row>
    <row r="26" spans="1:10" s="12" customFormat="1" ht="24.75" customHeight="1" x14ac:dyDescent="0.25">
      <c r="A26" s="20" t="s">
        <v>129</v>
      </c>
      <c r="B26" s="21" t="s">
        <v>34</v>
      </c>
      <c r="C26" s="35"/>
      <c r="D26" s="35"/>
      <c r="E26" s="25" t="s">
        <v>83</v>
      </c>
      <c r="F26" s="15"/>
      <c r="G26" s="15"/>
      <c r="H26" s="15"/>
      <c r="I26" s="15"/>
      <c r="J26" s="15"/>
    </row>
    <row r="27" spans="1:10" s="12" customFormat="1" ht="24.75" customHeight="1" x14ac:dyDescent="0.25">
      <c r="A27" s="20" t="s">
        <v>130</v>
      </c>
      <c r="B27" s="21" t="s">
        <v>34</v>
      </c>
      <c r="C27" s="35"/>
      <c r="D27" s="35"/>
      <c r="E27" s="25" t="s">
        <v>83</v>
      </c>
      <c r="G27" s="15"/>
      <c r="H27" s="15"/>
      <c r="I27" s="15"/>
      <c r="J27" s="15"/>
    </row>
    <row r="28" spans="1:10" s="12" customFormat="1" ht="36" customHeight="1" x14ac:dyDescent="0.25">
      <c r="A28" s="20" t="s">
        <v>131</v>
      </c>
      <c r="B28" s="21" t="s">
        <v>34</v>
      </c>
      <c r="C28" s="35"/>
      <c r="D28" s="35"/>
      <c r="E28" s="25" t="s">
        <v>83</v>
      </c>
      <c r="G28" s="15"/>
      <c r="H28" s="15"/>
      <c r="I28" s="15"/>
      <c r="J28" s="15"/>
    </row>
    <row r="29" spans="1:10" s="12" customFormat="1" ht="78" customHeight="1" x14ac:dyDescent="0.25">
      <c r="A29" s="20" t="s">
        <v>132</v>
      </c>
      <c r="B29" s="21" t="s">
        <v>34</v>
      </c>
      <c r="C29" s="35"/>
      <c r="D29" s="35"/>
      <c r="E29" s="25" t="s">
        <v>83</v>
      </c>
      <c r="G29" s="15"/>
      <c r="H29" s="15"/>
      <c r="I29" s="15"/>
      <c r="J29" s="15"/>
    </row>
    <row r="30" spans="1:10" ht="54.75" customHeight="1" x14ac:dyDescent="0.25">
      <c r="A30" s="20" t="s">
        <v>133</v>
      </c>
      <c r="B30" s="21" t="s">
        <v>34</v>
      </c>
      <c r="C30" s="35"/>
      <c r="D30" s="35"/>
      <c r="E30" s="25" t="s">
        <v>83</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3FBAD8E5-6A9A-4CCA-9F91-D5EFBC19BB38}">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A2F3-4F22-44DF-907E-9156F7980DB9}">
  <sheetPr>
    <pageSetUpPr fitToPage="1"/>
  </sheetPr>
  <dimension ref="A1:J79"/>
  <sheetViews>
    <sheetView zoomScale="80" zoomScaleNormal="80" workbookViewId="0">
      <selection activeCell="K21" sqref="K21"/>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15.75" thickBot="1" x14ac:dyDescent="0.3">
      <c r="A1" s="43" t="s">
        <v>159</v>
      </c>
      <c r="B1" s="44"/>
      <c r="C1" s="44"/>
      <c r="D1" s="44"/>
      <c r="E1" s="45"/>
      <c r="F1" s="10"/>
    </row>
    <row r="2" spans="1:10" ht="13.5" thickBot="1" x14ac:dyDescent="0.25">
      <c r="A2" s="18" t="s">
        <v>42</v>
      </c>
      <c r="B2" s="52" t="s">
        <v>74</v>
      </c>
      <c r="C2" s="53"/>
      <c r="D2" s="53"/>
      <c r="E2" s="54"/>
      <c r="F2" s="10"/>
    </row>
    <row r="3" spans="1:10" ht="13.5" thickBot="1" x14ac:dyDescent="0.3">
      <c r="A3" s="18" t="s">
        <v>44</v>
      </c>
      <c r="B3" s="55" t="s">
        <v>221</v>
      </c>
      <c r="C3" s="56"/>
      <c r="D3" s="56"/>
      <c r="E3" s="57"/>
      <c r="F3" s="10"/>
    </row>
    <row r="4" spans="1:10" ht="25.5" x14ac:dyDescent="0.25">
      <c r="A4" s="19" t="s">
        <v>157</v>
      </c>
      <c r="B4" s="11" t="s">
        <v>38</v>
      </c>
      <c r="C4" s="11" t="s">
        <v>39</v>
      </c>
      <c r="D4" s="11" t="s">
        <v>40</v>
      </c>
      <c r="E4" s="11" t="s">
        <v>41</v>
      </c>
      <c r="F4" s="12"/>
      <c r="G4" s="13"/>
      <c r="H4" s="13"/>
      <c r="J4" s="12"/>
    </row>
    <row r="5" spans="1:10" s="12" customFormat="1" ht="56.25" x14ac:dyDescent="0.25">
      <c r="A5" s="20" t="s">
        <v>108</v>
      </c>
      <c r="B5" s="21" t="s">
        <v>33</v>
      </c>
      <c r="C5" s="25"/>
      <c r="D5" s="25"/>
      <c r="E5" s="25" t="s">
        <v>220</v>
      </c>
      <c r="F5" s="15"/>
    </row>
    <row r="6" spans="1:10" s="12" customFormat="1" ht="33.75" x14ac:dyDescent="0.25">
      <c r="A6" s="20" t="s">
        <v>109</v>
      </c>
      <c r="B6" s="21" t="s">
        <v>33</v>
      </c>
      <c r="C6" s="25"/>
      <c r="D6" s="25"/>
      <c r="E6" s="26" t="s">
        <v>219</v>
      </c>
    </row>
    <row r="7" spans="1:10" s="12" customFormat="1" ht="33.75" x14ac:dyDescent="0.25">
      <c r="A7" s="20" t="s">
        <v>110</v>
      </c>
      <c r="B7" s="21" t="s">
        <v>33</v>
      </c>
      <c r="C7" s="25"/>
      <c r="D7" s="25"/>
      <c r="E7" s="26" t="s">
        <v>219</v>
      </c>
    </row>
    <row r="8" spans="1:10" s="12" customFormat="1" ht="22.5" x14ac:dyDescent="0.25">
      <c r="A8" s="20" t="s">
        <v>111</v>
      </c>
      <c r="B8" s="21" t="s">
        <v>33</v>
      </c>
      <c r="C8" s="35"/>
      <c r="D8" s="35"/>
      <c r="E8" s="26" t="s">
        <v>219</v>
      </c>
    </row>
    <row r="9" spans="1:10" s="12" customFormat="1" ht="22.5" x14ac:dyDescent="0.25">
      <c r="A9" s="20" t="s">
        <v>112</v>
      </c>
      <c r="B9" s="21" t="s">
        <v>33</v>
      </c>
      <c r="C9" s="35"/>
      <c r="D9" s="35"/>
      <c r="E9" s="26" t="s">
        <v>219</v>
      </c>
      <c r="F9" s="15"/>
      <c r="G9" s="15"/>
      <c r="H9" s="15"/>
      <c r="I9" s="15"/>
      <c r="J9" s="15"/>
    </row>
    <row r="10" spans="1:10" s="12" customFormat="1" ht="22.5" x14ac:dyDescent="0.25">
      <c r="A10" s="20" t="s">
        <v>113</v>
      </c>
      <c r="B10" s="21" t="s">
        <v>33</v>
      </c>
      <c r="C10" s="35"/>
      <c r="D10" s="35"/>
      <c r="E10" s="26" t="s">
        <v>219</v>
      </c>
      <c r="F10" s="15"/>
      <c r="G10" s="15"/>
      <c r="H10" s="15"/>
      <c r="I10" s="15"/>
      <c r="J10" s="15"/>
    </row>
    <row r="11" spans="1:10" s="12" customFormat="1" ht="22.5" x14ac:dyDescent="0.25">
      <c r="A11" s="20" t="s">
        <v>114</v>
      </c>
      <c r="B11" s="21" t="s">
        <v>33</v>
      </c>
      <c r="C11" s="35"/>
      <c r="D11" s="35"/>
      <c r="E11" s="26" t="s">
        <v>219</v>
      </c>
      <c r="G11" s="15"/>
      <c r="H11" s="15"/>
      <c r="I11" s="15"/>
      <c r="J11" s="15"/>
    </row>
    <row r="12" spans="1:10" s="12" customFormat="1" ht="22.5" x14ac:dyDescent="0.25">
      <c r="A12" s="20" t="s">
        <v>115</v>
      </c>
      <c r="B12" s="21" t="s">
        <v>33</v>
      </c>
      <c r="C12" s="35"/>
      <c r="D12" s="35"/>
      <c r="E12" s="26" t="s">
        <v>219</v>
      </c>
      <c r="G12" s="15"/>
      <c r="H12" s="15"/>
      <c r="I12" s="15"/>
      <c r="J12" s="15"/>
    </row>
    <row r="13" spans="1:10" s="12" customFormat="1" ht="22.5" x14ac:dyDescent="0.25">
      <c r="A13" s="20" t="s">
        <v>116</v>
      </c>
      <c r="B13" s="21" t="s">
        <v>33</v>
      </c>
      <c r="C13" s="35"/>
      <c r="D13" s="35"/>
      <c r="E13" s="26" t="s">
        <v>219</v>
      </c>
      <c r="F13" s="15"/>
      <c r="G13" s="15"/>
      <c r="H13" s="15"/>
      <c r="I13" s="15"/>
      <c r="J13" s="15"/>
    </row>
    <row r="14" spans="1:10" s="12" customFormat="1" ht="22.5" x14ac:dyDescent="0.25">
      <c r="A14" s="20" t="s">
        <v>117</v>
      </c>
      <c r="B14" s="21" t="s">
        <v>33</v>
      </c>
      <c r="C14" s="35"/>
      <c r="D14" s="35"/>
      <c r="E14" s="26" t="s">
        <v>219</v>
      </c>
    </row>
    <row r="15" spans="1:10" s="12" customFormat="1" ht="22.5" x14ac:dyDescent="0.25">
      <c r="A15" s="20" t="s">
        <v>118</v>
      </c>
      <c r="B15" s="21" t="s">
        <v>33</v>
      </c>
      <c r="C15" s="35"/>
      <c r="D15" s="35"/>
      <c r="E15" s="26" t="s">
        <v>219</v>
      </c>
    </row>
    <row r="16" spans="1:10" s="12" customFormat="1" x14ac:dyDescent="0.25">
      <c r="A16" s="20" t="s">
        <v>119</v>
      </c>
      <c r="B16" s="21" t="s">
        <v>33</v>
      </c>
      <c r="C16" s="35"/>
      <c r="D16" s="35"/>
      <c r="E16" s="26" t="s">
        <v>219</v>
      </c>
    </row>
    <row r="17" spans="1:10" s="12" customFormat="1" x14ac:dyDescent="0.25">
      <c r="A17" s="20" t="s">
        <v>120</v>
      </c>
      <c r="B17" s="21" t="s">
        <v>33</v>
      </c>
      <c r="C17" s="35"/>
      <c r="D17" s="35"/>
      <c r="E17" s="26" t="s">
        <v>219</v>
      </c>
    </row>
    <row r="18" spans="1:10" s="12" customFormat="1" ht="33.75" x14ac:dyDescent="0.25">
      <c r="A18" s="20" t="s">
        <v>121</v>
      </c>
      <c r="B18" s="21" t="s">
        <v>33</v>
      </c>
      <c r="C18" s="35"/>
      <c r="D18" s="35"/>
      <c r="E18" s="26" t="s">
        <v>219</v>
      </c>
    </row>
    <row r="19" spans="1:10" s="12" customFormat="1" ht="22.5" x14ac:dyDescent="0.25">
      <c r="A19" s="20" t="s">
        <v>122</v>
      </c>
      <c r="B19" s="21" t="s">
        <v>33</v>
      </c>
      <c r="C19" s="35"/>
      <c r="D19" s="35"/>
      <c r="E19" s="26" t="s">
        <v>219</v>
      </c>
    </row>
    <row r="20" spans="1:10" s="12" customFormat="1" ht="22.5" x14ac:dyDescent="0.25">
      <c r="A20" s="20" t="s">
        <v>123</v>
      </c>
      <c r="B20" s="21" t="s">
        <v>33</v>
      </c>
      <c r="C20" s="35"/>
      <c r="D20" s="35"/>
      <c r="E20" s="26" t="s">
        <v>219</v>
      </c>
    </row>
    <row r="21" spans="1:10" s="12" customFormat="1" ht="33.75" x14ac:dyDescent="0.25">
      <c r="A21" s="20" t="s">
        <v>124</v>
      </c>
      <c r="B21" s="21" t="s">
        <v>33</v>
      </c>
      <c r="C21" s="35"/>
      <c r="D21" s="35"/>
      <c r="E21" s="26" t="s">
        <v>219</v>
      </c>
    </row>
    <row r="22" spans="1:10" s="12" customFormat="1" ht="33.75" x14ac:dyDescent="0.25">
      <c r="A22" s="20" t="s">
        <v>125</v>
      </c>
      <c r="B22" s="21" t="s">
        <v>33</v>
      </c>
      <c r="C22" s="35"/>
      <c r="D22" s="35"/>
      <c r="E22" s="26" t="s">
        <v>219</v>
      </c>
      <c r="F22" s="15"/>
      <c r="G22" s="15"/>
      <c r="H22" s="15"/>
      <c r="I22" s="15"/>
      <c r="J22" s="15"/>
    </row>
    <row r="23" spans="1:10" s="12" customFormat="1" ht="22.5" x14ac:dyDescent="0.25">
      <c r="A23" s="20" t="s">
        <v>142</v>
      </c>
      <c r="B23" s="21" t="s">
        <v>33</v>
      </c>
      <c r="C23" s="35"/>
      <c r="D23" s="35"/>
      <c r="E23" s="26" t="s">
        <v>219</v>
      </c>
      <c r="F23" s="15"/>
      <c r="G23" s="15"/>
      <c r="H23" s="15"/>
      <c r="I23" s="15"/>
      <c r="J23" s="15"/>
    </row>
    <row r="24" spans="1:10" s="12" customFormat="1" ht="22.5" x14ac:dyDescent="0.25">
      <c r="A24" s="20" t="s">
        <v>127</v>
      </c>
      <c r="B24" s="21" t="s">
        <v>33</v>
      </c>
      <c r="C24" s="35"/>
      <c r="D24" s="35"/>
      <c r="E24" s="26" t="s">
        <v>219</v>
      </c>
      <c r="F24" s="15"/>
      <c r="G24" s="15"/>
      <c r="H24" s="15"/>
      <c r="I24" s="15"/>
      <c r="J24" s="15"/>
    </row>
    <row r="25" spans="1:10" s="12" customFormat="1" x14ac:dyDescent="0.25">
      <c r="A25" s="20" t="s">
        <v>128</v>
      </c>
      <c r="B25" s="21" t="s">
        <v>33</v>
      </c>
      <c r="C25" s="35"/>
      <c r="D25" s="35"/>
      <c r="E25" s="26" t="s">
        <v>219</v>
      </c>
      <c r="F25" s="15"/>
      <c r="G25" s="15"/>
      <c r="H25" s="15"/>
      <c r="I25" s="15"/>
      <c r="J25" s="15"/>
    </row>
    <row r="26" spans="1:10" s="12" customFormat="1" ht="22.5" x14ac:dyDescent="0.25">
      <c r="A26" s="20" t="s">
        <v>129</v>
      </c>
      <c r="B26" s="21" t="s">
        <v>33</v>
      </c>
      <c r="C26" s="35"/>
      <c r="D26" s="35"/>
      <c r="E26" s="26" t="s">
        <v>219</v>
      </c>
      <c r="F26" s="15"/>
      <c r="G26" s="15"/>
      <c r="H26" s="15"/>
      <c r="I26" s="15"/>
      <c r="J26" s="15"/>
    </row>
    <row r="27" spans="1:10" s="12" customFormat="1" ht="22.5" x14ac:dyDescent="0.25">
      <c r="A27" s="20" t="s">
        <v>130</v>
      </c>
      <c r="B27" s="21" t="s">
        <v>33</v>
      </c>
      <c r="C27" s="35"/>
      <c r="D27" s="35"/>
      <c r="E27" s="26" t="s">
        <v>219</v>
      </c>
      <c r="G27" s="15"/>
      <c r="H27" s="15"/>
      <c r="I27" s="15"/>
      <c r="J27" s="15"/>
    </row>
    <row r="28" spans="1:10" s="12" customFormat="1" ht="33.75" x14ac:dyDescent="0.25">
      <c r="A28" s="20" t="s">
        <v>131</v>
      </c>
      <c r="B28" s="21" t="s">
        <v>33</v>
      </c>
      <c r="C28" s="35"/>
      <c r="D28" s="35"/>
      <c r="E28" s="26" t="s">
        <v>219</v>
      </c>
      <c r="G28" s="15"/>
      <c r="H28" s="15"/>
      <c r="I28" s="15"/>
      <c r="J28" s="15"/>
    </row>
    <row r="29" spans="1:10" s="12" customFormat="1" ht="33.75" x14ac:dyDescent="0.25">
      <c r="A29" s="20" t="s">
        <v>132</v>
      </c>
      <c r="B29" s="21" t="s">
        <v>33</v>
      </c>
      <c r="C29" s="35"/>
      <c r="D29" s="35"/>
      <c r="E29" s="26" t="s">
        <v>219</v>
      </c>
      <c r="G29" s="15"/>
      <c r="H29" s="15"/>
      <c r="I29" s="15"/>
      <c r="J29" s="15"/>
    </row>
    <row r="30" spans="1:10" ht="33.75" x14ac:dyDescent="0.25">
      <c r="A30" s="20" t="s">
        <v>133</v>
      </c>
      <c r="B30" s="21" t="s">
        <v>33</v>
      </c>
      <c r="C30" s="35"/>
      <c r="D30" s="35"/>
      <c r="E30" s="26" t="s">
        <v>219</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0801FCD5-9FC7-4D41-8E00-95ACDF095B4A}">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2FDCA-5187-4501-B327-0E166A9031E4}">
  <sheetPr>
    <pageSetUpPr fitToPage="1"/>
  </sheetPr>
  <dimension ref="A1:J79"/>
  <sheetViews>
    <sheetView zoomScale="80" zoomScaleNormal="80" workbookViewId="0">
      <selection activeCell="E57" sqref="E57"/>
    </sheetView>
  </sheetViews>
  <sheetFormatPr defaultRowHeight="12.75" x14ac:dyDescent="0.2"/>
  <cols>
    <col min="1" max="1" width="40.7109375" style="10" customWidth="1"/>
    <col min="2" max="2" width="30.42578125" style="10" customWidth="1"/>
    <col min="3" max="3" width="68.7109375" style="10" customWidth="1"/>
    <col min="4" max="4" width="20.7109375" style="10" customWidth="1"/>
    <col min="5" max="5" width="27.1406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84</v>
      </c>
      <c r="C2" s="53"/>
      <c r="D2" s="53"/>
      <c r="E2" s="54"/>
      <c r="F2" s="10"/>
    </row>
    <row r="3" spans="1:10" ht="13.5" thickBot="1" x14ac:dyDescent="0.3">
      <c r="A3" s="18" t="s">
        <v>44</v>
      </c>
      <c r="B3" s="55" t="s">
        <v>85</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277.5" customHeight="1" x14ac:dyDescent="0.25">
      <c r="A5" s="20" t="s">
        <v>108</v>
      </c>
      <c r="B5" s="21" t="s">
        <v>33</v>
      </c>
      <c r="C5" s="33" t="s">
        <v>86</v>
      </c>
      <c r="D5" s="25"/>
      <c r="E5" s="26" t="s">
        <v>87</v>
      </c>
      <c r="F5" s="15"/>
    </row>
    <row r="6" spans="1:10" s="12" customFormat="1" ht="39.75" customHeight="1" x14ac:dyDescent="0.25">
      <c r="A6" s="20" t="s">
        <v>109</v>
      </c>
      <c r="B6" s="21" t="s">
        <v>33</v>
      </c>
      <c r="C6" s="26" t="s">
        <v>88</v>
      </c>
      <c r="D6" s="25"/>
      <c r="E6" s="26" t="s">
        <v>88</v>
      </c>
    </row>
    <row r="7" spans="1:10" s="12" customFormat="1" ht="54.75" customHeight="1" x14ac:dyDescent="0.25">
      <c r="A7" s="20" t="s">
        <v>110</v>
      </c>
      <c r="B7" s="21" t="s">
        <v>33</v>
      </c>
      <c r="C7" s="26" t="s">
        <v>88</v>
      </c>
      <c r="D7" s="25"/>
      <c r="E7" s="26" t="s">
        <v>88</v>
      </c>
    </row>
    <row r="8" spans="1:10" s="12" customFormat="1" ht="32.25" customHeight="1" x14ac:dyDescent="0.25">
      <c r="A8" s="20" t="s">
        <v>111</v>
      </c>
      <c r="B8" s="21" t="s">
        <v>33</v>
      </c>
      <c r="C8" s="22" t="s">
        <v>88</v>
      </c>
      <c r="D8" s="35"/>
      <c r="E8" s="26" t="s">
        <v>88</v>
      </c>
    </row>
    <row r="9" spans="1:10" s="12" customFormat="1" ht="36" customHeight="1" x14ac:dyDescent="0.25">
      <c r="A9" s="20" t="s">
        <v>112</v>
      </c>
      <c r="B9" s="21" t="s">
        <v>33</v>
      </c>
      <c r="C9" s="22" t="s">
        <v>88</v>
      </c>
      <c r="D9" s="35"/>
      <c r="E9" s="26" t="s">
        <v>88</v>
      </c>
      <c r="F9" s="15"/>
      <c r="G9" s="15"/>
      <c r="H9" s="15"/>
      <c r="I9" s="15"/>
      <c r="J9" s="15"/>
    </row>
    <row r="10" spans="1:10" s="12" customFormat="1" ht="40.5" customHeight="1" x14ac:dyDescent="0.25">
      <c r="A10" s="20" t="s">
        <v>113</v>
      </c>
      <c r="B10" s="21" t="s">
        <v>33</v>
      </c>
      <c r="C10" s="22" t="s">
        <v>88</v>
      </c>
      <c r="D10" s="35"/>
      <c r="E10" s="26" t="s">
        <v>88</v>
      </c>
      <c r="F10" s="15"/>
      <c r="G10" s="15"/>
      <c r="H10" s="15"/>
      <c r="I10" s="15"/>
      <c r="J10" s="15"/>
    </row>
    <row r="11" spans="1:10" s="12" customFormat="1" ht="40.5" customHeight="1" x14ac:dyDescent="0.25">
      <c r="A11" s="20" t="s">
        <v>114</v>
      </c>
      <c r="B11" s="21" t="s">
        <v>33</v>
      </c>
      <c r="C11" s="22" t="s">
        <v>88</v>
      </c>
      <c r="D11" s="35"/>
      <c r="E11" s="26" t="s">
        <v>88</v>
      </c>
      <c r="G11" s="15"/>
      <c r="H11" s="15"/>
      <c r="I11" s="15"/>
      <c r="J11" s="15"/>
    </row>
    <row r="12" spans="1:10" s="12" customFormat="1" ht="30" customHeight="1" x14ac:dyDescent="0.25">
      <c r="A12" s="20" t="s">
        <v>115</v>
      </c>
      <c r="B12" s="21" t="s">
        <v>33</v>
      </c>
      <c r="C12" s="22" t="s">
        <v>88</v>
      </c>
      <c r="D12" s="35"/>
      <c r="E12" s="26" t="s">
        <v>88</v>
      </c>
      <c r="G12" s="15"/>
      <c r="H12" s="15"/>
      <c r="I12" s="15"/>
      <c r="J12" s="15"/>
    </row>
    <row r="13" spans="1:10" s="12" customFormat="1" ht="69" customHeight="1" x14ac:dyDescent="0.25">
      <c r="A13" s="20" t="s">
        <v>116</v>
      </c>
      <c r="B13" s="21" t="s">
        <v>33</v>
      </c>
      <c r="C13" s="22" t="s">
        <v>88</v>
      </c>
      <c r="D13" s="35"/>
      <c r="E13" s="26" t="s">
        <v>88</v>
      </c>
      <c r="F13" s="15"/>
      <c r="G13" s="15"/>
      <c r="H13" s="15"/>
      <c r="I13" s="15"/>
      <c r="J13" s="15"/>
    </row>
    <row r="14" spans="1:10" s="12" customFormat="1" ht="35.25" customHeight="1" x14ac:dyDescent="0.25">
      <c r="A14" s="20" t="s">
        <v>117</v>
      </c>
      <c r="B14" s="21" t="s">
        <v>33</v>
      </c>
      <c r="C14" s="22" t="s">
        <v>88</v>
      </c>
      <c r="D14" s="35"/>
      <c r="E14" s="26" t="s">
        <v>88</v>
      </c>
    </row>
    <row r="15" spans="1:10" s="12" customFormat="1" ht="35.25" customHeight="1" x14ac:dyDescent="0.25">
      <c r="A15" s="20" t="s">
        <v>118</v>
      </c>
      <c r="B15" s="21" t="s">
        <v>33</v>
      </c>
      <c r="C15" s="22" t="s">
        <v>88</v>
      </c>
      <c r="D15" s="35"/>
      <c r="E15" s="26" t="s">
        <v>88</v>
      </c>
    </row>
    <row r="16" spans="1:10" s="12" customFormat="1" ht="34.5" customHeight="1" x14ac:dyDescent="0.25">
      <c r="A16" s="20" t="s">
        <v>119</v>
      </c>
      <c r="B16" s="21" t="s">
        <v>33</v>
      </c>
      <c r="C16" s="22" t="s">
        <v>88</v>
      </c>
      <c r="D16" s="35"/>
      <c r="E16" s="26" t="s">
        <v>88</v>
      </c>
    </row>
    <row r="17" spans="1:10" s="12" customFormat="1" ht="33.75" customHeight="1" x14ac:dyDescent="0.25">
      <c r="A17" s="20" t="s">
        <v>120</v>
      </c>
      <c r="B17" s="21" t="s">
        <v>33</v>
      </c>
      <c r="C17" s="22" t="s">
        <v>88</v>
      </c>
      <c r="D17" s="35"/>
      <c r="E17" s="26" t="s">
        <v>88</v>
      </c>
    </row>
    <row r="18" spans="1:10" s="12" customFormat="1" ht="48" customHeight="1" x14ac:dyDescent="0.25">
      <c r="A18" s="20" t="s">
        <v>121</v>
      </c>
      <c r="B18" s="21" t="s">
        <v>33</v>
      </c>
      <c r="C18" s="22" t="s">
        <v>88</v>
      </c>
      <c r="D18" s="35"/>
      <c r="E18" s="26" t="s">
        <v>88</v>
      </c>
    </row>
    <row r="19" spans="1:10" s="12" customFormat="1" ht="33" customHeight="1" x14ac:dyDescent="0.25">
      <c r="A19" s="20" t="s">
        <v>122</v>
      </c>
      <c r="B19" s="21" t="s">
        <v>33</v>
      </c>
      <c r="C19" s="22" t="s">
        <v>88</v>
      </c>
      <c r="D19" s="35"/>
      <c r="E19" s="26" t="s">
        <v>88</v>
      </c>
    </row>
    <row r="20" spans="1:10" s="12" customFormat="1" ht="46.5" customHeight="1" x14ac:dyDescent="0.25">
      <c r="A20" s="20" t="s">
        <v>123</v>
      </c>
      <c r="B20" s="21" t="s">
        <v>33</v>
      </c>
      <c r="C20" s="22" t="s">
        <v>88</v>
      </c>
      <c r="D20" s="35"/>
      <c r="E20" s="26" t="s">
        <v>88</v>
      </c>
    </row>
    <row r="21" spans="1:10" s="12" customFormat="1" ht="46.5" customHeight="1" x14ac:dyDescent="0.25">
      <c r="A21" s="20" t="s">
        <v>124</v>
      </c>
      <c r="B21" s="21" t="s">
        <v>33</v>
      </c>
      <c r="C21" s="22" t="s">
        <v>88</v>
      </c>
      <c r="D21" s="35"/>
      <c r="E21" s="26" t="s">
        <v>88</v>
      </c>
    </row>
    <row r="22" spans="1:10" s="12" customFormat="1" ht="45" customHeight="1" x14ac:dyDescent="0.25">
      <c r="A22" s="20" t="s">
        <v>125</v>
      </c>
      <c r="B22" s="21" t="s">
        <v>33</v>
      </c>
      <c r="C22" s="22" t="s">
        <v>88</v>
      </c>
      <c r="D22" s="35"/>
      <c r="E22" s="26" t="s">
        <v>88</v>
      </c>
      <c r="F22" s="15"/>
      <c r="G22" s="15"/>
      <c r="H22" s="15"/>
      <c r="I22" s="15"/>
      <c r="J22" s="15"/>
    </row>
    <row r="23" spans="1:10" s="12" customFormat="1" ht="37.5" customHeight="1" x14ac:dyDescent="0.25">
      <c r="A23" s="20" t="s">
        <v>142</v>
      </c>
      <c r="B23" s="21" t="s">
        <v>33</v>
      </c>
      <c r="C23" s="22" t="s">
        <v>88</v>
      </c>
      <c r="D23" s="35"/>
      <c r="E23" s="26" t="s">
        <v>88</v>
      </c>
      <c r="F23" s="15"/>
      <c r="G23" s="15"/>
      <c r="H23" s="15"/>
      <c r="I23" s="15"/>
      <c r="J23" s="15"/>
    </row>
    <row r="24" spans="1:10" s="12" customFormat="1" ht="38.25" customHeight="1" x14ac:dyDescent="0.25">
      <c r="A24" s="20" t="s">
        <v>127</v>
      </c>
      <c r="B24" s="21" t="s">
        <v>33</v>
      </c>
      <c r="C24" s="22" t="s">
        <v>88</v>
      </c>
      <c r="D24" s="35"/>
      <c r="E24" s="26" t="s">
        <v>88</v>
      </c>
      <c r="F24" s="15"/>
      <c r="G24" s="15"/>
      <c r="H24" s="15"/>
      <c r="I24" s="15"/>
      <c r="J24" s="15"/>
    </row>
    <row r="25" spans="1:10" s="12" customFormat="1" ht="33" customHeight="1" x14ac:dyDescent="0.25">
      <c r="A25" s="20" t="s">
        <v>128</v>
      </c>
      <c r="B25" s="21" t="s">
        <v>33</v>
      </c>
      <c r="C25" s="22" t="s">
        <v>88</v>
      </c>
      <c r="D25" s="35"/>
      <c r="E25" s="26" t="s">
        <v>88</v>
      </c>
      <c r="F25" s="15"/>
      <c r="G25" s="15"/>
      <c r="H25" s="15"/>
      <c r="I25" s="15"/>
      <c r="J25" s="15"/>
    </row>
    <row r="26" spans="1:10" s="12" customFormat="1" ht="36" customHeight="1" x14ac:dyDescent="0.25">
      <c r="A26" s="20" t="s">
        <v>129</v>
      </c>
      <c r="B26" s="21" t="s">
        <v>33</v>
      </c>
      <c r="C26" s="22" t="s">
        <v>88</v>
      </c>
      <c r="D26" s="35"/>
      <c r="E26" s="26" t="s">
        <v>88</v>
      </c>
      <c r="F26" s="15"/>
      <c r="G26" s="15"/>
      <c r="H26" s="15"/>
      <c r="I26" s="15"/>
      <c r="J26" s="15"/>
    </row>
    <row r="27" spans="1:10" s="12" customFormat="1" ht="35.25" customHeight="1" x14ac:dyDescent="0.25">
      <c r="A27" s="20" t="s">
        <v>130</v>
      </c>
      <c r="B27" s="21" t="s">
        <v>33</v>
      </c>
      <c r="C27" s="22" t="s">
        <v>88</v>
      </c>
      <c r="D27" s="35"/>
      <c r="E27" s="26" t="s">
        <v>88</v>
      </c>
      <c r="G27" s="15"/>
      <c r="H27" s="15"/>
      <c r="I27" s="15"/>
      <c r="J27" s="15"/>
    </row>
    <row r="28" spans="1:10" s="12" customFormat="1" ht="48.75" customHeight="1" x14ac:dyDescent="0.25">
      <c r="A28" s="20" t="s">
        <v>131</v>
      </c>
      <c r="B28" s="21" t="s">
        <v>33</v>
      </c>
      <c r="C28" s="22" t="s">
        <v>88</v>
      </c>
      <c r="D28" s="35"/>
      <c r="E28" s="26" t="s">
        <v>88</v>
      </c>
      <c r="G28" s="15"/>
      <c r="H28" s="15"/>
      <c r="I28" s="15"/>
      <c r="J28" s="15"/>
    </row>
    <row r="29" spans="1:10" s="12" customFormat="1" ht="52.5" customHeight="1" x14ac:dyDescent="0.25">
      <c r="A29" s="20" t="s">
        <v>132</v>
      </c>
      <c r="B29" s="21" t="s">
        <v>33</v>
      </c>
      <c r="C29" s="22" t="s">
        <v>88</v>
      </c>
      <c r="D29" s="35"/>
      <c r="E29" s="26" t="s">
        <v>88</v>
      </c>
      <c r="G29" s="15"/>
      <c r="H29" s="15"/>
      <c r="I29" s="15"/>
      <c r="J29" s="15"/>
    </row>
    <row r="30" spans="1:10" ht="59.25" customHeight="1" x14ac:dyDescent="0.25">
      <c r="A30" s="20" t="s">
        <v>133</v>
      </c>
      <c r="B30" s="21" t="s">
        <v>33</v>
      </c>
      <c r="C30" s="22" t="s">
        <v>88</v>
      </c>
      <c r="D30" s="35"/>
      <c r="E30" s="26" t="s">
        <v>88</v>
      </c>
      <c r="F30" s="12"/>
      <c r="G30" s="15"/>
      <c r="H30" s="15"/>
      <c r="I30" s="15"/>
      <c r="J30" s="15"/>
    </row>
    <row r="31" spans="1:10" x14ac:dyDescent="0.25">
      <c r="C31" s="73"/>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26375165-30E2-4C5E-A333-9BB5972A0747}">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75777" r:id="rId4">
          <objectPr defaultSize="0" autoPict="0" r:id="rId5">
            <anchor moveWithCells="1">
              <from>
                <xdr:col>2</xdr:col>
                <xdr:colOff>3619500</xdr:colOff>
                <xdr:row>4</xdr:row>
                <xdr:rowOff>161925</xdr:rowOff>
              </from>
              <to>
                <xdr:col>2</xdr:col>
                <xdr:colOff>4219575</xdr:colOff>
                <xdr:row>4</xdr:row>
                <xdr:rowOff>600075</xdr:rowOff>
              </to>
            </anchor>
          </objectPr>
        </oleObject>
      </mc:Choice>
      <mc:Fallback>
        <oleObject progId="Acrobat Document" dvAspect="DVASPECT_ICON" shapeId="75777" r:id="rId4"/>
      </mc:Fallback>
    </mc:AlternateContent>
    <mc:AlternateContent xmlns:mc="http://schemas.openxmlformats.org/markup-compatibility/2006">
      <mc:Choice Requires="x14">
        <oleObject progId="Acrobat Document" dvAspect="DVASPECT_ICON" shapeId="75778" r:id="rId6">
          <objectPr defaultSize="0" autoPict="0" r:id="rId7">
            <anchor moveWithCells="1">
              <from>
                <xdr:col>2</xdr:col>
                <xdr:colOff>3810000</xdr:colOff>
                <xdr:row>4</xdr:row>
                <xdr:rowOff>1428750</xdr:rowOff>
              </from>
              <to>
                <xdr:col>2</xdr:col>
                <xdr:colOff>4448175</xdr:colOff>
                <xdr:row>4</xdr:row>
                <xdr:rowOff>1914525</xdr:rowOff>
              </to>
            </anchor>
          </objectPr>
        </oleObject>
      </mc:Choice>
      <mc:Fallback>
        <oleObject progId="Acrobat Document" dvAspect="DVASPECT_ICON" shapeId="75778"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4A000-9580-484A-BA45-CC99B5845ECE}">
  <sheetPr>
    <pageSetUpPr fitToPage="1"/>
  </sheetPr>
  <dimension ref="A1:J79"/>
  <sheetViews>
    <sheetView zoomScale="80" zoomScaleNormal="80" workbookViewId="0">
      <selection activeCell="J14" sqref="J14"/>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c r="C2" s="53"/>
      <c r="D2" s="53"/>
      <c r="E2" s="54"/>
      <c r="F2" s="10"/>
    </row>
    <row r="3" spans="1:10" ht="13.5" thickBot="1" x14ac:dyDescent="0.3">
      <c r="A3" s="18" t="s">
        <v>44</v>
      </c>
      <c r="B3" s="55"/>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34</v>
      </c>
      <c r="C5" s="34" t="s">
        <v>89</v>
      </c>
      <c r="D5" s="25" t="s">
        <v>90</v>
      </c>
      <c r="E5" s="25"/>
      <c r="F5" s="15"/>
    </row>
    <row r="6" spans="1:10" s="12" customFormat="1" ht="39.75" customHeight="1" x14ac:dyDescent="0.25">
      <c r="A6" s="20" t="s">
        <v>109</v>
      </c>
      <c r="B6" s="21" t="s">
        <v>34</v>
      </c>
      <c r="C6" s="34" t="s">
        <v>89</v>
      </c>
      <c r="D6" s="25" t="s">
        <v>90</v>
      </c>
      <c r="E6" s="25"/>
    </row>
    <row r="7" spans="1:10" s="12" customFormat="1" ht="54.75" customHeight="1" x14ac:dyDescent="0.25">
      <c r="A7" s="20" t="s">
        <v>110</v>
      </c>
      <c r="B7" s="21" t="s">
        <v>34</v>
      </c>
      <c r="C7" s="34" t="s">
        <v>89</v>
      </c>
      <c r="D7" s="25" t="s">
        <v>90</v>
      </c>
      <c r="E7" s="25"/>
    </row>
    <row r="8" spans="1:10" s="12" customFormat="1" ht="32.25" customHeight="1" x14ac:dyDescent="0.15">
      <c r="A8" s="20" t="s">
        <v>111</v>
      </c>
      <c r="B8" s="21" t="s">
        <v>34</v>
      </c>
      <c r="C8" s="34" t="s">
        <v>89</v>
      </c>
      <c r="D8" s="25" t="s">
        <v>90</v>
      </c>
      <c r="E8" s="68"/>
    </row>
    <row r="9" spans="1:10" s="12" customFormat="1" ht="36" customHeight="1" x14ac:dyDescent="0.15">
      <c r="A9" s="20" t="s">
        <v>112</v>
      </c>
      <c r="B9" s="21" t="s">
        <v>34</v>
      </c>
      <c r="C9" s="34" t="s">
        <v>89</v>
      </c>
      <c r="D9" s="25" t="s">
        <v>90</v>
      </c>
      <c r="E9" s="68"/>
      <c r="F9" s="15"/>
      <c r="G9" s="15"/>
      <c r="H9" s="15"/>
      <c r="I9" s="15"/>
      <c r="J9" s="15"/>
    </row>
    <row r="10" spans="1:10" s="12" customFormat="1" ht="40.5" customHeight="1" x14ac:dyDescent="0.15">
      <c r="A10" s="20" t="s">
        <v>113</v>
      </c>
      <c r="B10" s="21" t="s">
        <v>34</v>
      </c>
      <c r="C10" s="34" t="s">
        <v>89</v>
      </c>
      <c r="D10" s="25" t="s">
        <v>90</v>
      </c>
      <c r="E10" s="68"/>
      <c r="F10" s="15"/>
      <c r="G10" s="15"/>
      <c r="H10" s="15"/>
      <c r="I10" s="15"/>
      <c r="J10" s="15"/>
    </row>
    <row r="11" spans="1:10" s="12" customFormat="1" ht="40.5" customHeight="1" x14ac:dyDescent="0.15">
      <c r="A11" s="20" t="s">
        <v>114</v>
      </c>
      <c r="B11" s="21" t="s">
        <v>34</v>
      </c>
      <c r="C11" s="34" t="s">
        <v>89</v>
      </c>
      <c r="D11" s="25" t="s">
        <v>90</v>
      </c>
      <c r="E11" s="68"/>
      <c r="G11" s="15"/>
      <c r="H11" s="15"/>
      <c r="I11" s="15"/>
      <c r="J11" s="15"/>
    </row>
    <row r="12" spans="1:10" s="12" customFormat="1" ht="30" customHeight="1" x14ac:dyDescent="0.15">
      <c r="A12" s="20" t="s">
        <v>115</v>
      </c>
      <c r="B12" s="21" t="s">
        <v>34</v>
      </c>
      <c r="C12" s="34" t="s">
        <v>89</v>
      </c>
      <c r="D12" s="25" t="s">
        <v>90</v>
      </c>
      <c r="E12" s="68"/>
      <c r="G12" s="15"/>
      <c r="H12" s="15"/>
      <c r="I12" s="15"/>
      <c r="J12" s="15"/>
    </row>
    <row r="13" spans="1:10" s="12" customFormat="1" ht="27.75" customHeight="1" x14ac:dyDescent="0.15">
      <c r="A13" s="20" t="s">
        <v>116</v>
      </c>
      <c r="B13" s="21" t="s">
        <v>34</v>
      </c>
      <c r="C13" s="34" t="s">
        <v>89</v>
      </c>
      <c r="D13" s="25" t="s">
        <v>90</v>
      </c>
      <c r="E13" s="68"/>
      <c r="F13" s="15"/>
      <c r="G13" s="15"/>
      <c r="H13" s="15"/>
      <c r="I13" s="15"/>
      <c r="J13" s="15"/>
    </row>
    <row r="14" spans="1:10" s="12" customFormat="1" ht="281.25" x14ac:dyDescent="0.15">
      <c r="A14" s="20" t="s">
        <v>117</v>
      </c>
      <c r="B14" s="21" t="s">
        <v>34</v>
      </c>
      <c r="C14" s="34" t="s">
        <v>89</v>
      </c>
      <c r="D14" s="25" t="s">
        <v>90</v>
      </c>
      <c r="E14" s="68"/>
    </row>
    <row r="15" spans="1:10" s="12" customFormat="1" ht="281.25" x14ac:dyDescent="0.15">
      <c r="A15" s="20" t="s">
        <v>118</v>
      </c>
      <c r="B15" s="21" t="s">
        <v>34</v>
      </c>
      <c r="C15" s="34" t="s">
        <v>89</v>
      </c>
      <c r="D15" s="25" t="s">
        <v>90</v>
      </c>
      <c r="E15" s="68"/>
    </row>
    <row r="16" spans="1:10" s="12" customFormat="1" ht="281.25" x14ac:dyDescent="0.15">
      <c r="A16" s="20" t="s">
        <v>119</v>
      </c>
      <c r="B16" s="21" t="s">
        <v>34</v>
      </c>
      <c r="C16" s="34" t="s">
        <v>89</v>
      </c>
      <c r="D16" s="25" t="s">
        <v>90</v>
      </c>
      <c r="E16" s="68"/>
    </row>
    <row r="17" spans="1:10" s="12" customFormat="1" ht="281.25" x14ac:dyDescent="0.15">
      <c r="A17" s="20" t="s">
        <v>120</v>
      </c>
      <c r="B17" s="21" t="s">
        <v>34</v>
      </c>
      <c r="C17" s="34" t="s">
        <v>89</v>
      </c>
      <c r="D17" s="25" t="s">
        <v>90</v>
      </c>
      <c r="E17" s="68"/>
    </row>
    <row r="18" spans="1:10" s="12" customFormat="1" ht="281.25" x14ac:dyDescent="0.15">
      <c r="A18" s="20" t="s">
        <v>121</v>
      </c>
      <c r="B18" s="21" t="s">
        <v>34</v>
      </c>
      <c r="C18" s="34" t="s">
        <v>89</v>
      </c>
      <c r="D18" s="25" t="s">
        <v>90</v>
      </c>
      <c r="E18" s="68"/>
    </row>
    <row r="19" spans="1:10" s="12" customFormat="1" ht="281.25" x14ac:dyDescent="0.15">
      <c r="A19" s="20" t="s">
        <v>122</v>
      </c>
      <c r="B19" s="21" t="s">
        <v>34</v>
      </c>
      <c r="C19" s="34" t="s">
        <v>89</v>
      </c>
      <c r="D19" s="25" t="s">
        <v>90</v>
      </c>
      <c r="E19" s="68"/>
    </row>
    <row r="20" spans="1:10" s="12" customFormat="1" ht="281.25" x14ac:dyDescent="0.15">
      <c r="A20" s="20" t="s">
        <v>123</v>
      </c>
      <c r="B20" s="21" t="s">
        <v>34</v>
      </c>
      <c r="C20" s="34" t="s">
        <v>89</v>
      </c>
      <c r="D20" s="25" t="s">
        <v>90</v>
      </c>
      <c r="E20" s="68"/>
    </row>
    <row r="21" spans="1:10" s="12" customFormat="1" ht="281.25" x14ac:dyDescent="0.15">
      <c r="A21" s="20" t="s">
        <v>124</v>
      </c>
      <c r="B21" s="21" t="s">
        <v>34</v>
      </c>
      <c r="C21" s="34" t="s">
        <v>89</v>
      </c>
      <c r="D21" s="25" t="s">
        <v>90</v>
      </c>
      <c r="E21" s="68"/>
    </row>
    <row r="22" spans="1:10" s="12" customFormat="1" ht="281.25" x14ac:dyDescent="0.15">
      <c r="A22" s="20" t="s">
        <v>125</v>
      </c>
      <c r="B22" s="21" t="s">
        <v>34</v>
      </c>
      <c r="C22" s="34" t="s">
        <v>89</v>
      </c>
      <c r="D22" s="25" t="s">
        <v>90</v>
      </c>
      <c r="E22" s="68"/>
      <c r="F22" s="15"/>
      <c r="G22" s="15"/>
      <c r="H22" s="15"/>
      <c r="I22" s="15"/>
      <c r="J22" s="15"/>
    </row>
    <row r="23" spans="1:10" s="12" customFormat="1" ht="281.25" x14ac:dyDescent="0.15">
      <c r="A23" s="20" t="s">
        <v>142</v>
      </c>
      <c r="B23" s="21" t="s">
        <v>34</v>
      </c>
      <c r="C23" s="34" t="s">
        <v>89</v>
      </c>
      <c r="D23" s="25" t="s">
        <v>90</v>
      </c>
      <c r="E23" s="68"/>
      <c r="F23" s="15"/>
      <c r="G23" s="15"/>
      <c r="H23" s="15"/>
      <c r="I23" s="15"/>
      <c r="J23" s="15"/>
    </row>
    <row r="24" spans="1:10" s="12" customFormat="1" ht="281.25" x14ac:dyDescent="0.15">
      <c r="A24" s="20" t="s">
        <v>127</v>
      </c>
      <c r="B24" s="21" t="s">
        <v>34</v>
      </c>
      <c r="C24" s="34" t="s">
        <v>89</v>
      </c>
      <c r="D24" s="25" t="s">
        <v>90</v>
      </c>
      <c r="E24" s="68"/>
      <c r="F24" s="15"/>
      <c r="G24" s="15"/>
      <c r="H24" s="15"/>
      <c r="I24" s="15"/>
      <c r="J24" s="15"/>
    </row>
    <row r="25" spans="1:10" s="12" customFormat="1" ht="281.25" x14ac:dyDescent="0.15">
      <c r="A25" s="20" t="s">
        <v>128</v>
      </c>
      <c r="B25" s="21" t="s">
        <v>34</v>
      </c>
      <c r="C25" s="34" t="s">
        <v>89</v>
      </c>
      <c r="D25" s="25" t="s">
        <v>90</v>
      </c>
      <c r="E25" s="68"/>
      <c r="F25" s="15"/>
      <c r="G25" s="15"/>
      <c r="H25" s="15"/>
      <c r="I25" s="15"/>
      <c r="J25" s="15"/>
    </row>
    <row r="26" spans="1:10" s="12" customFormat="1" ht="24.75" customHeight="1" x14ac:dyDescent="0.15">
      <c r="A26" s="20" t="s">
        <v>129</v>
      </c>
      <c r="B26" s="21" t="s">
        <v>34</v>
      </c>
      <c r="C26" s="34" t="s">
        <v>89</v>
      </c>
      <c r="D26" s="25" t="s">
        <v>90</v>
      </c>
      <c r="E26" s="68"/>
      <c r="F26" s="15"/>
      <c r="G26" s="15"/>
      <c r="H26" s="15"/>
      <c r="I26" s="15"/>
      <c r="J26" s="15"/>
    </row>
    <row r="27" spans="1:10" s="12" customFormat="1" ht="24.75" customHeight="1" x14ac:dyDescent="0.15">
      <c r="A27" s="20" t="s">
        <v>130</v>
      </c>
      <c r="B27" s="21" t="s">
        <v>34</v>
      </c>
      <c r="C27" s="34" t="s">
        <v>89</v>
      </c>
      <c r="D27" s="25" t="s">
        <v>90</v>
      </c>
      <c r="E27" s="68"/>
      <c r="G27" s="15"/>
      <c r="H27" s="15"/>
      <c r="I27" s="15"/>
      <c r="J27" s="15"/>
    </row>
    <row r="28" spans="1:10" s="12" customFormat="1" ht="36" customHeight="1" x14ac:dyDescent="0.15">
      <c r="A28" s="20" t="s">
        <v>131</v>
      </c>
      <c r="B28" s="21" t="s">
        <v>34</v>
      </c>
      <c r="C28" s="34" t="s">
        <v>89</v>
      </c>
      <c r="D28" s="25" t="s">
        <v>90</v>
      </c>
      <c r="E28" s="68"/>
      <c r="G28" s="15"/>
      <c r="H28" s="15"/>
      <c r="I28" s="15"/>
      <c r="J28" s="15"/>
    </row>
    <row r="29" spans="1:10" s="12" customFormat="1" ht="78" customHeight="1" x14ac:dyDescent="0.15">
      <c r="A29" s="20" t="s">
        <v>132</v>
      </c>
      <c r="B29" s="21" t="s">
        <v>34</v>
      </c>
      <c r="C29" s="34" t="s">
        <v>89</v>
      </c>
      <c r="D29" s="25" t="s">
        <v>90</v>
      </c>
      <c r="E29" s="68"/>
      <c r="G29" s="15"/>
      <c r="H29" s="15"/>
      <c r="I29" s="15"/>
      <c r="J29" s="15"/>
    </row>
    <row r="30" spans="1:10" ht="54.75" customHeight="1" x14ac:dyDescent="0.15">
      <c r="A30" s="20" t="s">
        <v>133</v>
      </c>
      <c r="B30" s="21" t="s">
        <v>34</v>
      </c>
      <c r="C30" s="34" t="s">
        <v>89</v>
      </c>
      <c r="D30" s="25" t="s">
        <v>90</v>
      </c>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5E3ACBBE-D87F-4996-8090-23B22259FC46}">
      <formula1>$A$75:$A$78</formula1>
    </dataValidation>
  </dataValidations>
  <hyperlinks>
    <hyperlink ref="C5:C30" r:id="rId1" display="By Policy Rule" xr:uid="{BF28B1CF-9530-481B-88EF-3019FBEE8617}"/>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9A63-BDFF-4030-84E6-D6734A5677B8}">
  <sheetPr>
    <pageSetUpPr fitToPage="1"/>
  </sheetPr>
  <dimension ref="A1:J79"/>
  <sheetViews>
    <sheetView zoomScale="80" zoomScaleNormal="80" workbookViewId="0">
      <selection activeCell="I4" sqref="I4"/>
    </sheetView>
  </sheetViews>
  <sheetFormatPr defaultColWidth="11.42578125"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0" width="11.42578125" style="10" customWidth="1"/>
    <col min="11" max="16384" width="11.42578125" style="10"/>
  </cols>
  <sheetData>
    <row r="1" spans="1:10" ht="55.5" customHeight="1" thickBot="1" x14ac:dyDescent="0.3">
      <c r="A1" s="43" t="s">
        <v>159</v>
      </c>
      <c r="B1" s="44"/>
      <c r="C1" s="44"/>
      <c r="D1" s="44"/>
      <c r="E1" s="45"/>
      <c r="F1" s="10"/>
    </row>
    <row r="2" spans="1:10" ht="13.5" thickBot="1" x14ac:dyDescent="0.25">
      <c r="A2" s="18" t="s">
        <v>42</v>
      </c>
      <c r="B2" s="52" t="s">
        <v>91</v>
      </c>
      <c r="C2" s="53"/>
      <c r="D2" s="53"/>
      <c r="E2" s="54"/>
      <c r="F2" s="10"/>
    </row>
    <row r="3" spans="1:10" ht="13.5" thickBot="1" x14ac:dyDescent="0.3">
      <c r="A3" s="18" t="s">
        <v>44</v>
      </c>
      <c r="B3" s="55" t="s">
        <v>92</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34</v>
      </c>
      <c r="C5" s="25"/>
      <c r="D5" s="25"/>
      <c r="E5" s="25" t="s">
        <v>222</v>
      </c>
      <c r="F5" s="15"/>
    </row>
    <row r="6" spans="1:10" s="12" customFormat="1" ht="39.75" customHeight="1" x14ac:dyDescent="0.25">
      <c r="A6" s="20" t="s">
        <v>109</v>
      </c>
      <c r="B6" s="21" t="s">
        <v>33</v>
      </c>
      <c r="C6" s="25"/>
      <c r="D6" s="25"/>
      <c r="E6" s="25"/>
    </row>
    <row r="7" spans="1:10" s="12" customFormat="1" ht="54.75" customHeight="1" x14ac:dyDescent="0.25">
      <c r="A7" s="20" t="s">
        <v>110</v>
      </c>
      <c r="B7" s="21" t="s">
        <v>33</v>
      </c>
      <c r="C7" s="25"/>
      <c r="D7" s="25"/>
      <c r="E7" s="25"/>
    </row>
    <row r="8" spans="1:10" s="12" customFormat="1" ht="32.25" customHeight="1" x14ac:dyDescent="0.15">
      <c r="A8" s="20" t="s">
        <v>111</v>
      </c>
      <c r="B8" s="21" t="s">
        <v>33</v>
      </c>
      <c r="C8" s="35"/>
      <c r="D8" s="35"/>
      <c r="E8" s="68"/>
    </row>
    <row r="9" spans="1:10" s="12" customFormat="1" ht="36" customHeight="1" x14ac:dyDescent="0.25">
      <c r="A9" s="20" t="s">
        <v>112</v>
      </c>
      <c r="B9" s="21" t="s">
        <v>34</v>
      </c>
      <c r="C9" s="35"/>
      <c r="D9" s="35"/>
      <c r="E9" s="25" t="s">
        <v>222</v>
      </c>
      <c r="F9" s="15"/>
      <c r="G9" s="15"/>
      <c r="H9" s="15"/>
      <c r="I9" s="15"/>
      <c r="J9" s="15"/>
    </row>
    <row r="10" spans="1:10" s="12" customFormat="1" ht="40.5" customHeight="1" x14ac:dyDescent="0.15">
      <c r="A10" s="20" t="s">
        <v>113</v>
      </c>
      <c r="B10" s="21" t="s">
        <v>33</v>
      </c>
      <c r="C10" s="35"/>
      <c r="D10" s="35"/>
      <c r="E10" s="68"/>
      <c r="F10" s="15"/>
      <c r="G10" s="15"/>
      <c r="H10" s="15"/>
      <c r="I10" s="15"/>
      <c r="J10" s="15"/>
    </row>
    <row r="11" spans="1:10" s="12" customFormat="1" ht="40.5" customHeight="1" x14ac:dyDescent="0.15">
      <c r="A11" s="20" t="s">
        <v>114</v>
      </c>
      <c r="B11" s="21" t="s">
        <v>33</v>
      </c>
      <c r="C11" s="35"/>
      <c r="D11" s="35"/>
      <c r="E11" s="68"/>
      <c r="G11" s="15"/>
      <c r="H11" s="15"/>
      <c r="I11" s="15"/>
      <c r="J11" s="15"/>
    </row>
    <row r="12" spans="1:10" s="12" customFormat="1" ht="30" customHeight="1" x14ac:dyDescent="0.15">
      <c r="A12" s="20" t="s">
        <v>115</v>
      </c>
      <c r="B12" s="21" t="s">
        <v>33</v>
      </c>
      <c r="C12" s="35"/>
      <c r="D12" s="35"/>
      <c r="E12" s="68"/>
      <c r="G12" s="15"/>
      <c r="H12" s="15"/>
      <c r="I12" s="15"/>
      <c r="J12" s="15"/>
    </row>
    <row r="13" spans="1:10" s="12" customFormat="1" ht="27.75" customHeight="1" x14ac:dyDescent="0.15">
      <c r="A13" s="20" t="s">
        <v>116</v>
      </c>
      <c r="B13" s="21" t="s">
        <v>33</v>
      </c>
      <c r="C13" s="35"/>
      <c r="D13" s="35"/>
      <c r="E13" s="68"/>
      <c r="F13" s="15"/>
      <c r="G13" s="15"/>
      <c r="H13" s="15"/>
      <c r="I13" s="15"/>
      <c r="J13" s="15"/>
    </row>
    <row r="14" spans="1:10" s="12" customFormat="1" ht="33.75" x14ac:dyDescent="0.25">
      <c r="A14" s="20" t="s">
        <v>117</v>
      </c>
      <c r="B14" s="21" t="s">
        <v>34</v>
      </c>
      <c r="C14" s="35"/>
      <c r="D14" s="35"/>
      <c r="E14" s="25" t="s">
        <v>222</v>
      </c>
    </row>
    <row r="15" spans="1:10" s="12" customFormat="1" ht="33.75" x14ac:dyDescent="0.25">
      <c r="A15" s="20" t="s">
        <v>118</v>
      </c>
      <c r="B15" s="21" t="s">
        <v>34</v>
      </c>
      <c r="C15" s="35"/>
      <c r="D15" s="35"/>
      <c r="E15" s="25" t="s">
        <v>222</v>
      </c>
    </row>
    <row r="16" spans="1:10" s="12" customFormat="1" ht="33.75" x14ac:dyDescent="0.25">
      <c r="A16" s="20" t="s">
        <v>119</v>
      </c>
      <c r="B16" s="21" t="s">
        <v>34</v>
      </c>
      <c r="C16" s="35"/>
      <c r="D16" s="35"/>
      <c r="E16" s="25" t="s">
        <v>222</v>
      </c>
    </row>
    <row r="17" spans="1:10" s="12" customFormat="1" ht="33.75" x14ac:dyDescent="0.25">
      <c r="A17" s="20" t="s">
        <v>120</v>
      </c>
      <c r="B17" s="21" t="s">
        <v>34</v>
      </c>
      <c r="C17" s="35"/>
      <c r="D17" s="35"/>
      <c r="E17" s="25" t="s">
        <v>222</v>
      </c>
    </row>
    <row r="18" spans="1:10" s="12" customFormat="1" ht="33.75" x14ac:dyDescent="0.25">
      <c r="A18" s="20" t="s">
        <v>121</v>
      </c>
      <c r="B18" s="21" t="s">
        <v>34</v>
      </c>
      <c r="C18" s="35"/>
      <c r="D18" s="35"/>
      <c r="E18" s="25" t="s">
        <v>222</v>
      </c>
    </row>
    <row r="19" spans="1:10" s="12" customFormat="1" ht="33.75" x14ac:dyDescent="0.25">
      <c r="A19" s="20" t="s">
        <v>122</v>
      </c>
      <c r="B19" s="21" t="s">
        <v>34</v>
      </c>
      <c r="C19" s="35"/>
      <c r="D19" s="35"/>
      <c r="E19" s="25" t="s">
        <v>222</v>
      </c>
    </row>
    <row r="20" spans="1:10" s="12" customFormat="1" ht="22.5" x14ac:dyDescent="0.15">
      <c r="A20" s="20" t="s">
        <v>123</v>
      </c>
      <c r="B20" s="21" t="s">
        <v>33</v>
      </c>
      <c r="C20" s="35"/>
      <c r="D20" s="35"/>
      <c r="E20" s="68"/>
    </row>
    <row r="21" spans="1:10" s="12" customFormat="1" ht="33.75" x14ac:dyDescent="0.15">
      <c r="A21" s="20" t="s">
        <v>124</v>
      </c>
      <c r="B21" s="21" t="s">
        <v>33</v>
      </c>
      <c r="C21" s="35"/>
      <c r="D21" s="35"/>
      <c r="E21" s="68"/>
    </row>
    <row r="22" spans="1:10" s="12" customFormat="1" ht="33.75" x14ac:dyDescent="0.15">
      <c r="A22" s="20" t="s">
        <v>125</v>
      </c>
      <c r="B22" s="21" t="s">
        <v>33</v>
      </c>
      <c r="C22" s="35"/>
      <c r="D22" s="35"/>
      <c r="E22" s="68"/>
      <c r="F22" s="15"/>
      <c r="G22" s="15"/>
      <c r="H22" s="15"/>
      <c r="I22" s="15"/>
      <c r="J22" s="15"/>
    </row>
    <row r="23" spans="1:10" s="12" customFormat="1" ht="33.75" x14ac:dyDescent="0.25">
      <c r="A23" s="20" t="s">
        <v>142</v>
      </c>
      <c r="B23" s="21" t="s">
        <v>34</v>
      </c>
      <c r="C23" s="35"/>
      <c r="D23" s="35"/>
      <c r="E23" s="25" t="s">
        <v>222</v>
      </c>
      <c r="F23" s="15"/>
      <c r="G23" s="15"/>
      <c r="H23" s="15"/>
      <c r="I23" s="15"/>
      <c r="J23" s="15"/>
    </row>
    <row r="24" spans="1:10" s="12" customFormat="1" ht="22.5" x14ac:dyDescent="0.15">
      <c r="A24" s="20" t="s">
        <v>127</v>
      </c>
      <c r="B24" s="21" t="s">
        <v>33</v>
      </c>
      <c r="C24" s="35"/>
      <c r="D24" s="35"/>
      <c r="E24" s="68"/>
      <c r="F24" s="15"/>
      <c r="G24" s="15"/>
      <c r="H24" s="15"/>
      <c r="I24" s="15"/>
      <c r="J24" s="15"/>
    </row>
    <row r="25" spans="1:10" s="12" customFormat="1" ht="33.75" x14ac:dyDescent="0.25">
      <c r="A25" s="20" t="s">
        <v>128</v>
      </c>
      <c r="B25" s="21" t="s">
        <v>34</v>
      </c>
      <c r="C25" s="35"/>
      <c r="D25" s="35"/>
      <c r="E25" s="25" t="s">
        <v>222</v>
      </c>
      <c r="F25" s="15"/>
      <c r="G25" s="15"/>
      <c r="H25" s="15"/>
      <c r="I25" s="15"/>
      <c r="J25" s="15"/>
    </row>
    <row r="26" spans="1:10" s="12" customFormat="1" ht="24.75" customHeight="1" x14ac:dyDescent="0.15">
      <c r="A26" s="20" t="s">
        <v>129</v>
      </c>
      <c r="B26" s="21" t="s">
        <v>33</v>
      </c>
      <c r="C26" s="35"/>
      <c r="D26" s="35"/>
      <c r="E26" s="68"/>
      <c r="F26" s="15"/>
      <c r="G26" s="15"/>
      <c r="H26" s="15"/>
      <c r="I26" s="15"/>
      <c r="J26" s="15"/>
    </row>
    <row r="27" spans="1:10" s="12" customFormat="1" ht="24.75" customHeight="1" x14ac:dyDescent="0.15">
      <c r="A27" s="20" t="s">
        <v>130</v>
      </c>
      <c r="B27" s="21" t="s">
        <v>33</v>
      </c>
      <c r="C27" s="35"/>
      <c r="D27" s="35"/>
      <c r="E27" s="68"/>
      <c r="G27" s="15"/>
      <c r="H27" s="15"/>
      <c r="I27" s="15"/>
      <c r="J27" s="15"/>
    </row>
    <row r="28" spans="1:10" s="12" customFormat="1" ht="36" customHeight="1" x14ac:dyDescent="0.15">
      <c r="A28" s="20" t="s">
        <v>131</v>
      </c>
      <c r="B28" s="21" t="s">
        <v>33</v>
      </c>
      <c r="C28" s="35"/>
      <c r="D28" s="35"/>
      <c r="E28" s="68"/>
      <c r="G28" s="15"/>
      <c r="H28" s="15"/>
      <c r="I28" s="15"/>
      <c r="J28" s="15"/>
    </row>
    <row r="29" spans="1:10" s="12" customFormat="1" ht="78" customHeight="1" x14ac:dyDescent="0.15">
      <c r="A29" s="20" t="s">
        <v>132</v>
      </c>
      <c r="B29" s="21" t="s">
        <v>33</v>
      </c>
      <c r="C29" s="35"/>
      <c r="D29" s="35"/>
      <c r="E29" s="68"/>
      <c r="G29" s="15"/>
      <c r="H29" s="15"/>
      <c r="I29" s="15"/>
      <c r="J29" s="15"/>
    </row>
    <row r="30" spans="1:10" ht="54.75" customHeight="1" x14ac:dyDescent="0.25">
      <c r="A30" s="20" t="s">
        <v>133</v>
      </c>
      <c r="B30" s="21" t="s">
        <v>34</v>
      </c>
      <c r="C30" s="35"/>
      <c r="D30" s="35"/>
      <c r="E30" s="25" t="s">
        <v>222</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467457B8-241D-4AB9-A3C6-A7A72F949B30}">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5C421-EBFD-45E8-BBC9-EF5433B3F8E4}">
  <sheetPr>
    <pageSetUpPr fitToPage="1"/>
  </sheetPr>
  <dimension ref="A1:J79"/>
  <sheetViews>
    <sheetView zoomScale="80" zoomScaleNormal="80" workbookViewId="0">
      <selection activeCell="D8" sqref="D8"/>
    </sheetView>
  </sheetViews>
  <sheetFormatPr defaultRowHeight="12.75" x14ac:dyDescent="0.2"/>
  <cols>
    <col min="1" max="1" width="40.7109375" style="10" customWidth="1"/>
    <col min="2" max="2" width="30.42578125" style="10" customWidth="1"/>
    <col min="3" max="3" width="23.85546875" style="10" customWidth="1"/>
    <col min="4" max="4" width="34.42578125" style="10" customWidth="1"/>
    <col min="5" max="5" width="41.710937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93</v>
      </c>
      <c r="C2" s="53"/>
      <c r="D2" s="53"/>
      <c r="E2" s="54"/>
      <c r="F2" s="10"/>
    </row>
    <row r="3" spans="1:10" ht="13.5" thickBot="1" x14ac:dyDescent="0.3">
      <c r="A3" s="18" t="s">
        <v>44</v>
      </c>
      <c r="B3" s="55" t="s">
        <v>94</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56.25" x14ac:dyDescent="0.25">
      <c r="A5" s="20" t="s">
        <v>108</v>
      </c>
      <c r="B5" s="21" t="s">
        <v>34</v>
      </c>
      <c r="C5" s="35"/>
      <c r="D5" s="33"/>
      <c r="E5" s="33" t="s">
        <v>227</v>
      </c>
      <c r="F5" s="15"/>
    </row>
    <row r="6" spans="1:10" s="12" customFormat="1" ht="56.25" x14ac:dyDescent="0.25">
      <c r="A6" s="20" t="s">
        <v>109</v>
      </c>
      <c r="B6" s="21" t="s">
        <v>34</v>
      </c>
      <c r="C6" s="35"/>
      <c r="D6" s="33"/>
      <c r="E6" s="33" t="s">
        <v>227</v>
      </c>
    </row>
    <row r="7" spans="1:10" s="12" customFormat="1" ht="56.25" x14ac:dyDescent="0.25">
      <c r="A7" s="20" t="s">
        <v>110</v>
      </c>
      <c r="B7" s="21" t="s">
        <v>34</v>
      </c>
      <c r="C7" s="35"/>
      <c r="D7" s="33"/>
      <c r="E7" s="33" t="s">
        <v>227</v>
      </c>
    </row>
    <row r="8" spans="1:10" s="12" customFormat="1" ht="67.5" x14ac:dyDescent="0.15">
      <c r="A8" s="20" t="s">
        <v>111</v>
      </c>
      <c r="B8" s="21" t="s">
        <v>34</v>
      </c>
      <c r="C8" s="35" t="s">
        <v>229</v>
      </c>
      <c r="D8" s="35"/>
      <c r="E8" s="76" t="s">
        <v>228</v>
      </c>
    </row>
    <row r="9" spans="1:10" s="12" customFormat="1" ht="90" x14ac:dyDescent="0.25">
      <c r="A9" s="20" t="s">
        <v>112</v>
      </c>
      <c r="B9" s="21" t="s">
        <v>34</v>
      </c>
      <c r="C9" s="35"/>
      <c r="D9" s="35"/>
      <c r="E9" s="33" t="s">
        <v>223</v>
      </c>
      <c r="F9" s="15"/>
      <c r="G9" s="15"/>
      <c r="H9" s="15"/>
      <c r="I9" s="15"/>
      <c r="J9" s="15"/>
    </row>
    <row r="10" spans="1:10" s="12" customFormat="1" ht="56.25" x14ac:dyDescent="0.25">
      <c r="A10" s="20" t="s">
        <v>113</v>
      </c>
      <c r="B10" s="21" t="s">
        <v>34</v>
      </c>
      <c r="C10" s="35"/>
      <c r="D10" s="35"/>
      <c r="E10" s="33" t="s">
        <v>227</v>
      </c>
      <c r="F10" s="15"/>
      <c r="G10" s="15"/>
      <c r="H10" s="15"/>
      <c r="I10" s="15"/>
      <c r="J10" s="15"/>
    </row>
    <row r="11" spans="1:10" s="12" customFormat="1" ht="56.25" x14ac:dyDescent="0.25">
      <c r="A11" s="20" t="s">
        <v>114</v>
      </c>
      <c r="B11" s="21" t="s">
        <v>34</v>
      </c>
      <c r="C11" s="35"/>
      <c r="D11" s="35"/>
      <c r="E11" s="33" t="s">
        <v>227</v>
      </c>
      <c r="G11" s="15"/>
      <c r="H11" s="15"/>
      <c r="I11" s="15"/>
      <c r="J11" s="15"/>
    </row>
    <row r="12" spans="1:10" s="12" customFormat="1" ht="56.25" x14ac:dyDescent="0.25">
      <c r="A12" s="20" t="s">
        <v>115</v>
      </c>
      <c r="B12" s="21" t="s">
        <v>34</v>
      </c>
      <c r="C12" s="35"/>
      <c r="D12" s="35"/>
      <c r="E12" s="33" t="s">
        <v>227</v>
      </c>
      <c r="G12" s="15"/>
      <c r="H12" s="15"/>
      <c r="I12" s="15"/>
      <c r="J12" s="15"/>
    </row>
    <row r="13" spans="1:10" s="12" customFormat="1" ht="90" x14ac:dyDescent="0.25">
      <c r="A13" s="20" t="s">
        <v>116</v>
      </c>
      <c r="B13" s="21" t="s">
        <v>34</v>
      </c>
      <c r="C13" s="35"/>
      <c r="D13" s="35"/>
      <c r="E13" s="33" t="s">
        <v>223</v>
      </c>
      <c r="F13" s="15"/>
      <c r="G13" s="15"/>
      <c r="H13" s="15"/>
      <c r="I13" s="15"/>
      <c r="J13" s="15"/>
    </row>
    <row r="14" spans="1:10" s="12" customFormat="1" ht="90" x14ac:dyDescent="0.25">
      <c r="A14" s="20" t="s">
        <v>117</v>
      </c>
      <c r="B14" s="21" t="s">
        <v>34</v>
      </c>
      <c r="C14" s="35"/>
      <c r="D14" s="35"/>
      <c r="E14" s="33" t="s">
        <v>223</v>
      </c>
    </row>
    <row r="15" spans="1:10" s="12" customFormat="1" ht="90" x14ac:dyDescent="0.25">
      <c r="A15" s="20" t="s">
        <v>118</v>
      </c>
      <c r="B15" s="21" t="s">
        <v>34</v>
      </c>
      <c r="C15" s="35"/>
      <c r="D15" s="35"/>
      <c r="E15" s="33" t="s">
        <v>223</v>
      </c>
    </row>
    <row r="16" spans="1:10" s="12" customFormat="1" ht="90" x14ac:dyDescent="0.25">
      <c r="A16" s="20" t="s">
        <v>119</v>
      </c>
      <c r="B16" s="21" t="s">
        <v>34</v>
      </c>
      <c r="C16" s="35"/>
      <c r="D16" s="35"/>
      <c r="E16" s="33" t="s">
        <v>223</v>
      </c>
    </row>
    <row r="17" spans="1:10" s="12" customFormat="1" ht="90" x14ac:dyDescent="0.25">
      <c r="A17" s="20" t="s">
        <v>120</v>
      </c>
      <c r="B17" s="21" t="s">
        <v>34</v>
      </c>
      <c r="C17" s="35"/>
      <c r="D17" s="35"/>
      <c r="E17" s="33" t="s">
        <v>223</v>
      </c>
    </row>
    <row r="18" spans="1:10" s="12" customFormat="1" ht="56.25" x14ac:dyDescent="0.25">
      <c r="A18" s="20" t="s">
        <v>121</v>
      </c>
      <c r="B18" s="21" t="s">
        <v>34</v>
      </c>
      <c r="C18" s="35"/>
      <c r="D18" s="77"/>
      <c r="E18" s="33" t="s">
        <v>227</v>
      </c>
    </row>
    <row r="19" spans="1:10" s="12" customFormat="1" ht="56.25" x14ac:dyDescent="0.25">
      <c r="A19" s="20" t="s">
        <v>122</v>
      </c>
      <c r="B19" s="21" t="s">
        <v>34</v>
      </c>
      <c r="C19" s="35"/>
      <c r="D19" s="35"/>
      <c r="E19" s="33" t="s">
        <v>227</v>
      </c>
    </row>
    <row r="20" spans="1:10" s="12" customFormat="1" ht="90" x14ac:dyDescent="0.25">
      <c r="A20" s="20" t="s">
        <v>123</v>
      </c>
      <c r="B20" s="21" t="s">
        <v>34</v>
      </c>
      <c r="C20" s="35"/>
      <c r="D20" s="35"/>
      <c r="E20" s="33" t="s">
        <v>223</v>
      </c>
    </row>
    <row r="21" spans="1:10" s="12" customFormat="1" ht="78.75" x14ac:dyDescent="0.15">
      <c r="A21" s="20" t="s">
        <v>124</v>
      </c>
      <c r="B21" s="21" t="s">
        <v>33</v>
      </c>
      <c r="C21" s="35"/>
      <c r="D21" s="35" t="s">
        <v>226</v>
      </c>
      <c r="E21" s="76" t="s">
        <v>225</v>
      </c>
    </row>
    <row r="22" spans="1:10" s="12" customFormat="1" ht="78.75" x14ac:dyDescent="0.15">
      <c r="A22" s="20" t="s">
        <v>125</v>
      </c>
      <c r="B22" s="21" t="s">
        <v>33</v>
      </c>
      <c r="C22" s="35"/>
      <c r="D22" s="35" t="s">
        <v>226</v>
      </c>
      <c r="E22" s="76" t="s">
        <v>225</v>
      </c>
      <c r="F22" s="15"/>
      <c r="G22" s="15"/>
      <c r="H22" s="15"/>
      <c r="I22" s="15"/>
      <c r="J22" s="15"/>
    </row>
    <row r="23" spans="1:10" s="12" customFormat="1" ht="90" x14ac:dyDescent="0.25">
      <c r="A23" s="20" t="s">
        <v>142</v>
      </c>
      <c r="B23" s="21" t="s">
        <v>34</v>
      </c>
      <c r="C23" s="35"/>
      <c r="D23" s="35"/>
      <c r="E23" s="33" t="s">
        <v>223</v>
      </c>
      <c r="F23" s="15"/>
      <c r="G23" s="15"/>
      <c r="H23" s="15"/>
      <c r="I23" s="15"/>
      <c r="J23" s="15"/>
    </row>
    <row r="24" spans="1:10" s="12" customFormat="1" ht="281.25" x14ac:dyDescent="0.15">
      <c r="A24" s="20" t="s">
        <v>127</v>
      </c>
      <c r="B24" s="21" t="s">
        <v>33</v>
      </c>
      <c r="C24" s="35"/>
      <c r="D24" s="35" t="s">
        <v>224</v>
      </c>
      <c r="E24" s="75"/>
      <c r="F24" s="15"/>
      <c r="G24" s="15"/>
      <c r="H24" s="15"/>
      <c r="I24" s="15"/>
      <c r="J24" s="15"/>
    </row>
    <row r="25" spans="1:10" s="12" customFormat="1" ht="90" x14ac:dyDescent="0.25">
      <c r="A25" s="20" t="s">
        <v>128</v>
      </c>
      <c r="B25" s="21" t="s">
        <v>34</v>
      </c>
      <c r="C25" s="35"/>
      <c r="D25" s="74"/>
      <c r="E25" s="35" t="s">
        <v>223</v>
      </c>
      <c r="F25" s="15"/>
      <c r="G25" s="15"/>
      <c r="H25" s="15"/>
      <c r="I25" s="15"/>
      <c r="J25" s="15"/>
    </row>
    <row r="26" spans="1:10" s="12" customFormat="1" ht="90" x14ac:dyDescent="0.25">
      <c r="A26" s="20" t="s">
        <v>129</v>
      </c>
      <c r="B26" s="21" t="s">
        <v>34</v>
      </c>
      <c r="C26" s="35"/>
      <c r="D26" s="35"/>
      <c r="E26" s="33" t="s">
        <v>223</v>
      </c>
      <c r="F26" s="15"/>
      <c r="G26" s="15"/>
      <c r="H26" s="15"/>
      <c r="I26" s="15"/>
      <c r="J26" s="15"/>
    </row>
    <row r="27" spans="1:10" s="12" customFormat="1" ht="90" x14ac:dyDescent="0.25">
      <c r="A27" s="20" t="s">
        <v>130</v>
      </c>
      <c r="B27" s="21" t="s">
        <v>34</v>
      </c>
      <c r="C27" s="35"/>
      <c r="D27" s="35"/>
      <c r="E27" s="33" t="s">
        <v>223</v>
      </c>
      <c r="G27" s="15"/>
      <c r="H27" s="15"/>
      <c r="I27" s="15"/>
      <c r="J27" s="15"/>
    </row>
    <row r="28" spans="1:10" s="12" customFormat="1" ht="90" x14ac:dyDescent="0.25">
      <c r="A28" s="20" t="s">
        <v>131</v>
      </c>
      <c r="B28" s="21" t="s">
        <v>34</v>
      </c>
      <c r="C28" s="35"/>
      <c r="D28" s="35"/>
      <c r="E28" s="33" t="s">
        <v>223</v>
      </c>
      <c r="G28" s="15"/>
      <c r="H28" s="15"/>
      <c r="I28" s="15"/>
      <c r="J28" s="15"/>
    </row>
    <row r="29" spans="1:10" s="12" customFormat="1" ht="90" x14ac:dyDescent="0.25">
      <c r="A29" s="20" t="s">
        <v>132</v>
      </c>
      <c r="B29" s="21" t="s">
        <v>34</v>
      </c>
      <c r="C29" s="35"/>
      <c r="D29" s="35"/>
      <c r="E29" s="33" t="s">
        <v>223</v>
      </c>
      <c r="G29" s="15"/>
      <c r="H29" s="15"/>
      <c r="I29" s="15"/>
      <c r="J29" s="15"/>
    </row>
    <row r="30" spans="1:10" ht="90" x14ac:dyDescent="0.25">
      <c r="A30" s="20" t="s">
        <v>133</v>
      </c>
      <c r="B30" s="21" t="s">
        <v>34</v>
      </c>
      <c r="C30" s="35"/>
      <c r="D30" s="35"/>
      <c r="E30" s="33" t="s">
        <v>223</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2FBB9F40-0471-4446-B337-70C1B8C0439B}">
      <formula1>$A$75:$A$78</formula1>
    </dataValidation>
  </dataValidations>
  <pageMargins left="0.23622047244094488" right="0.23622047244094488" top="0.74803149606299213" bottom="0.74803149606299213" header="0.31496062992125984" footer="0.31496062992125984"/>
  <pageSetup paperSize="9" scale="64" fitToHeight="0" orientation="portrait"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0F464-34D6-4580-8961-6134CD90CE4E}">
  <sheetPr>
    <pageSetUpPr fitToPage="1"/>
  </sheetPr>
  <dimension ref="A1:J79"/>
  <sheetViews>
    <sheetView zoomScale="80" zoomScaleNormal="80" workbookViewId="0">
      <selection activeCell="E5" sqref="E5"/>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42578125" style="24" customWidth="1"/>
    <col min="6" max="6" width="14.28515625" style="24" customWidth="1"/>
    <col min="7" max="8" width="0" style="10" hidden="1" customWidth="1"/>
    <col min="9" max="13" width="9.140625" style="10"/>
    <col min="14" max="14" width="9" style="10" customWidth="1"/>
    <col min="15" max="16384" width="9.140625" style="10"/>
  </cols>
  <sheetData>
    <row r="1" spans="1:10" ht="55.5" customHeight="1" thickBot="1" x14ac:dyDescent="0.3">
      <c r="A1" s="43" t="s">
        <v>159</v>
      </c>
      <c r="B1" s="44"/>
      <c r="C1" s="44"/>
      <c r="D1" s="44"/>
      <c r="E1" s="45"/>
      <c r="F1" s="10"/>
    </row>
    <row r="2" spans="1:10" ht="13.5" thickBot="1" x14ac:dyDescent="0.25">
      <c r="A2" s="18" t="s">
        <v>42</v>
      </c>
      <c r="B2" s="52" t="s">
        <v>95</v>
      </c>
      <c r="C2" s="53"/>
      <c r="D2" s="53"/>
      <c r="E2" s="54"/>
      <c r="F2" s="10"/>
    </row>
    <row r="3" spans="1:10" ht="13.5" thickBot="1" x14ac:dyDescent="0.3">
      <c r="A3" s="18" t="s">
        <v>44</v>
      </c>
      <c r="B3" s="55" t="s">
        <v>252</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409.5" x14ac:dyDescent="0.15">
      <c r="A5" s="20" t="s">
        <v>108</v>
      </c>
      <c r="B5" s="21" t="s">
        <v>33</v>
      </c>
      <c r="C5" s="25"/>
      <c r="D5" s="25"/>
      <c r="E5" s="78" t="s">
        <v>251</v>
      </c>
      <c r="F5" s="15"/>
    </row>
    <row r="6" spans="1:10" s="12" customFormat="1" ht="233.25" customHeight="1" x14ac:dyDescent="0.25">
      <c r="A6" s="20" t="s">
        <v>109</v>
      </c>
      <c r="B6" s="21" t="s">
        <v>33</v>
      </c>
      <c r="C6" s="25"/>
      <c r="D6" s="25"/>
      <c r="E6" s="33" t="s">
        <v>250</v>
      </c>
    </row>
    <row r="7" spans="1:10" s="12" customFormat="1" ht="304.5" customHeight="1" x14ac:dyDescent="0.25">
      <c r="A7" s="20" t="s">
        <v>110</v>
      </c>
      <c r="B7" s="21" t="s">
        <v>33</v>
      </c>
      <c r="C7" s="25"/>
      <c r="D7" s="25"/>
      <c r="E7" s="33" t="s">
        <v>249</v>
      </c>
    </row>
    <row r="8" spans="1:10" s="12" customFormat="1" ht="374.25" customHeight="1" x14ac:dyDescent="0.25">
      <c r="A8" s="20" t="s">
        <v>111</v>
      </c>
      <c r="B8" s="21" t="s">
        <v>33</v>
      </c>
      <c r="C8" s="35"/>
      <c r="D8" s="35"/>
      <c r="E8" s="33" t="s">
        <v>248</v>
      </c>
    </row>
    <row r="9" spans="1:10" s="12" customFormat="1" ht="235.5" customHeight="1" x14ac:dyDescent="0.25">
      <c r="A9" s="20" t="s">
        <v>112</v>
      </c>
      <c r="B9" s="21" t="s">
        <v>33</v>
      </c>
      <c r="C9" s="35"/>
      <c r="D9" s="35"/>
      <c r="E9" s="33" t="s">
        <v>237</v>
      </c>
      <c r="F9" s="15"/>
      <c r="G9" s="15"/>
      <c r="H9" s="15"/>
      <c r="I9" s="15"/>
      <c r="J9" s="15"/>
    </row>
    <row r="10" spans="1:10" s="12" customFormat="1" ht="226.5" customHeight="1" x14ac:dyDescent="0.25">
      <c r="A10" s="20" t="s">
        <v>113</v>
      </c>
      <c r="B10" s="21" t="s">
        <v>33</v>
      </c>
      <c r="C10" s="35"/>
      <c r="D10" s="35"/>
      <c r="E10" s="33" t="s">
        <v>247</v>
      </c>
      <c r="F10" s="15"/>
      <c r="G10" s="15"/>
      <c r="H10" s="15"/>
      <c r="I10" s="15"/>
      <c r="J10" s="15"/>
    </row>
    <row r="11" spans="1:10" s="12" customFormat="1" ht="190.5" customHeight="1" x14ac:dyDescent="0.25">
      <c r="A11" s="20" t="s">
        <v>114</v>
      </c>
      <c r="B11" s="21" t="s">
        <v>33</v>
      </c>
      <c r="C11" s="35"/>
      <c r="D11" s="35"/>
      <c r="E11" s="33" t="s">
        <v>247</v>
      </c>
      <c r="G11" s="15"/>
      <c r="H11" s="15"/>
      <c r="I11" s="15"/>
      <c r="J11" s="15"/>
    </row>
    <row r="12" spans="1:10" s="12" customFormat="1" ht="237.75" customHeight="1" x14ac:dyDescent="0.25">
      <c r="A12" s="20" t="s">
        <v>115</v>
      </c>
      <c r="B12" s="21" t="s">
        <v>33</v>
      </c>
      <c r="C12" s="35"/>
      <c r="D12" s="35"/>
      <c r="E12" s="33" t="s">
        <v>246</v>
      </c>
      <c r="G12" s="15"/>
      <c r="H12" s="15"/>
      <c r="I12" s="15"/>
      <c r="J12" s="15"/>
    </row>
    <row r="13" spans="1:10" s="12" customFormat="1" ht="119.25" customHeight="1" x14ac:dyDescent="0.25">
      <c r="A13" s="20" t="s">
        <v>116</v>
      </c>
      <c r="B13" s="21" t="s">
        <v>33</v>
      </c>
      <c r="C13" s="35"/>
      <c r="D13" s="35"/>
      <c r="E13" s="33" t="s">
        <v>240</v>
      </c>
      <c r="F13" s="15"/>
      <c r="G13" s="15"/>
      <c r="H13" s="15"/>
      <c r="I13" s="15"/>
      <c r="J13" s="15"/>
    </row>
    <row r="14" spans="1:10" s="12" customFormat="1" ht="285" customHeight="1" x14ac:dyDescent="0.15">
      <c r="A14" s="20" t="s">
        <v>117</v>
      </c>
      <c r="B14" s="21" t="s">
        <v>33</v>
      </c>
      <c r="C14" s="35"/>
      <c r="D14" s="35"/>
      <c r="E14" s="76" t="s">
        <v>245</v>
      </c>
    </row>
    <row r="15" spans="1:10" s="12" customFormat="1" ht="112.5" x14ac:dyDescent="0.25">
      <c r="A15" s="20" t="s">
        <v>118</v>
      </c>
      <c r="B15" s="21" t="s">
        <v>33</v>
      </c>
      <c r="C15" s="35"/>
      <c r="D15" s="35"/>
      <c r="E15" s="33" t="s">
        <v>244</v>
      </c>
    </row>
    <row r="16" spans="1:10" s="12" customFormat="1" ht="270" x14ac:dyDescent="0.25">
      <c r="A16" s="20" t="s">
        <v>119</v>
      </c>
      <c r="B16" s="21" t="s">
        <v>33</v>
      </c>
      <c r="C16" s="35"/>
      <c r="D16" s="35"/>
      <c r="E16" s="33" t="s">
        <v>243</v>
      </c>
    </row>
    <row r="17" spans="1:10" s="12" customFormat="1" ht="129" customHeight="1" x14ac:dyDescent="0.25">
      <c r="A17" s="20" t="s">
        <v>120</v>
      </c>
      <c r="B17" s="21" t="s">
        <v>33</v>
      </c>
      <c r="C17" s="35"/>
      <c r="D17" s="35"/>
      <c r="E17" s="33" t="s">
        <v>240</v>
      </c>
    </row>
    <row r="18" spans="1:10" s="12" customFormat="1" ht="202.5" x14ac:dyDescent="0.15">
      <c r="A18" s="20" t="s">
        <v>121</v>
      </c>
      <c r="B18" s="21" t="s">
        <v>33</v>
      </c>
      <c r="C18" s="35"/>
      <c r="D18" s="35"/>
      <c r="E18" s="76" t="s">
        <v>242</v>
      </c>
    </row>
    <row r="19" spans="1:10" s="12" customFormat="1" ht="199.5" customHeight="1" x14ac:dyDescent="0.15">
      <c r="A19" s="20" t="s">
        <v>122</v>
      </c>
      <c r="B19" s="21" t="s">
        <v>33</v>
      </c>
      <c r="C19" s="35"/>
      <c r="D19" s="35"/>
      <c r="E19" s="76" t="s">
        <v>241</v>
      </c>
    </row>
    <row r="20" spans="1:10" s="12" customFormat="1" ht="156.75" customHeight="1" x14ac:dyDescent="0.25">
      <c r="A20" s="20" t="s">
        <v>123</v>
      </c>
      <c r="B20" s="21" t="s">
        <v>33</v>
      </c>
      <c r="C20" s="35"/>
      <c r="D20" s="35"/>
      <c r="E20" s="33" t="s">
        <v>240</v>
      </c>
    </row>
    <row r="21" spans="1:10" s="12" customFormat="1" ht="168.75" x14ac:dyDescent="0.25">
      <c r="A21" s="20" t="s">
        <v>124</v>
      </c>
      <c r="B21" s="21" t="s">
        <v>33</v>
      </c>
      <c r="C21" s="35"/>
      <c r="D21" s="35"/>
      <c r="E21" s="33" t="s">
        <v>239</v>
      </c>
    </row>
    <row r="22" spans="1:10" s="12" customFormat="1" ht="234" customHeight="1" x14ac:dyDescent="0.25">
      <c r="A22" s="20" t="s">
        <v>125</v>
      </c>
      <c r="B22" s="21" t="s">
        <v>33</v>
      </c>
      <c r="C22" s="35"/>
      <c r="D22" s="35"/>
      <c r="E22" s="33" t="s">
        <v>238</v>
      </c>
      <c r="F22" s="15"/>
      <c r="G22" s="15"/>
      <c r="H22" s="15"/>
      <c r="I22" s="15"/>
      <c r="J22" s="15"/>
    </row>
    <row r="23" spans="1:10" s="12" customFormat="1" ht="191.25" x14ac:dyDescent="0.15">
      <c r="A23" s="20" t="s">
        <v>142</v>
      </c>
      <c r="B23" s="21" t="s">
        <v>33</v>
      </c>
      <c r="C23" s="35"/>
      <c r="D23" s="35"/>
      <c r="E23" s="76" t="s">
        <v>237</v>
      </c>
      <c r="F23" s="15"/>
      <c r="G23" s="15"/>
      <c r="H23" s="15"/>
      <c r="I23" s="15"/>
      <c r="J23" s="15"/>
    </row>
    <row r="24" spans="1:10" s="12" customFormat="1" ht="225" x14ac:dyDescent="0.25">
      <c r="A24" s="20" t="s">
        <v>127</v>
      </c>
      <c r="B24" s="21" t="s">
        <v>33</v>
      </c>
      <c r="C24" s="35"/>
      <c r="D24" s="35"/>
      <c r="E24" s="33" t="s">
        <v>236</v>
      </c>
      <c r="F24" s="15"/>
      <c r="G24" s="15"/>
      <c r="H24" s="15"/>
      <c r="I24" s="15"/>
      <c r="J24" s="15"/>
    </row>
    <row r="25" spans="1:10" s="12" customFormat="1" ht="236.25" x14ac:dyDescent="0.25">
      <c r="A25" s="20" t="s">
        <v>128</v>
      </c>
      <c r="B25" s="21" t="s">
        <v>33</v>
      </c>
      <c r="C25" s="35"/>
      <c r="D25" s="35"/>
      <c r="E25" s="33" t="s">
        <v>235</v>
      </c>
      <c r="F25" s="15"/>
      <c r="G25" s="15"/>
      <c r="H25" s="15"/>
      <c r="I25" s="15"/>
      <c r="J25" s="15"/>
    </row>
    <row r="26" spans="1:10" s="12" customFormat="1" ht="232.5" customHeight="1" x14ac:dyDescent="0.25">
      <c r="A26" s="20" t="s">
        <v>129</v>
      </c>
      <c r="B26" s="21" t="s">
        <v>33</v>
      </c>
      <c r="C26" s="35"/>
      <c r="D26" s="35"/>
      <c r="E26" s="33" t="s">
        <v>234</v>
      </c>
      <c r="F26" s="15"/>
      <c r="G26" s="15"/>
      <c r="H26" s="15"/>
      <c r="I26" s="15"/>
      <c r="J26" s="15"/>
    </row>
    <row r="27" spans="1:10" s="12" customFormat="1" ht="249.75" customHeight="1" x14ac:dyDescent="0.25">
      <c r="A27" s="20" t="s">
        <v>130</v>
      </c>
      <c r="B27" s="21" t="s">
        <v>33</v>
      </c>
      <c r="C27" s="35"/>
      <c r="D27" s="35"/>
      <c r="E27" s="33" t="s">
        <v>233</v>
      </c>
      <c r="G27" s="15"/>
      <c r="H27" s="15"/>
      <c r="I27" s="15"/>
      <c r="J27" s="15"/>
    </row>
    <row r="28" spans="1:10" s="12" customFormat="1" ht="263.25" customHeight="1" x14ac:dyDescent="0.25">
      <c r="A28" s="20" t="s">
        <v>131</v>
      </c>
      <c r="B28" s="21" t="s">
        <v>33</v>
      </c>
      <c r="C28" s="35"/>
      <c r="D28" s="35"/>
      <c r="E28" s="33" t="s">
        <v>232</v>
      </c>
      <c r="G28" s="15"/>
      <c r="H28" s="15"/>
      <c r="I28" s="15"/>
      <c r="J28" s="15"/>
    </row>
    <row r="29" spans="1:10" s="12" customFormat="1" ht="253.5" customHeight="1" x14ac:dyDescent="0.25">
      <c r="A29" s="20" t="s">
        <v>132</v>
      </c>
      <c r="B29" s="21" t="s">
        <v>33</v>
      </c>
      <c r="C29" s="35"/>
      <c r="D29" s="35"/>
      <c r="E29" s="33" t="s">
        <v>231</v>
      </c>
      <c r="G29" s="15"/>
      <c r="H29" s="15"/>
      <c r="I29" s="15"/>
      <c r="J29" s="15"/>
    </row>
    <row r="30" spans="1:10" ht="228" customHeight="1" x14ac:dyDescent="0.25">
      <c r="A30" s="20" t="s">
        <v>133</v>
      </c>
      <c r="B30" s="21" t="s">
        <v>33</v>
      </c>
      <c r="C30" s="35"/>
      <c r="D30" s="35"/>
      <c r="E30" s="33" t="s">
        <v>230</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1EAF1F54-514D-43FC-9AF9-055E4C331B6D}">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C0427-5B9A-41B3-BBE9-AC4951567CAB}">
  <sheetPr>
    <pageSetUpPr fitToPage="1"/>
  </sheetPr>
  <dimension ref="A1:J79"/>
  <sheetViews>
    <sheetView zoomScale="80" zoomScaleNormal="80" workbookViewId="0">
      <selection activeCell="B30" sqref="B30"/>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c r="C2" s="53"/>
      <c r="D2" s="53"/>
      <c r="E2" s="54"/>
      <c r="F2" s="10"/>
    </row>
    <row r="3" spans="1:10" ht="13.5" thickBot="1" x14ac:dyDescent="0.3">
      <c r="A3" s="18" t="s">
        <v>44</v>
      </c>
      <c r="B3" s="55"/>
      <c r="C3" s="56"/>
      <c r="D3" s="56"/>
      <c r="E3" s="57"/>
      <c r="F3" s="10"/>
    </row>
    <row r="4" spans="1:10" ht="48" customHeight="1" x14ac:dyDescent="0.25">
      <c r="A4" s="19" t="s">
        <v>157</v>
      </c>
      <c r="B4" s="11" t="s">
        <v>38</v>
      </c>
      <c r="C4" s="11" t="s">
        <v>39</v>
      </c>
      <c r="D4" s="11" t="s">
        <v>40</v>
      </c>
      <c r="E4" s="11" t="s">
        <v>41</v>
      </c>
      <c r="F4" s="12"/>
      <c r="G4" s="13"/>
      <c r="H4" s="13"/>
      <c r="J4" s="12"/>
    </row>
    <row r="5" spans="1:10" s="12" customFormat="1" ht="102.75" customHeight="1" x14ac:dyDescent="0.25">
      <c r="A5" s="20" t="s">
        <v>108</v>
      </c>
      <c r="B5" s="21" t="s">
        <v>33</v>
      </c>
      <c r="C5" s="25"/>
      <c r="D5" s="30" t="s">
        <v>96</v>
      </c>
      <c r="E5" s="25"/>
      <c r="F5" s="15"/>
    </row>
    <row r="6" spans="1:10" s="12" customFormat="1" ht="39.75" customHeight="1" x14ac:dyDescent="0.25">
      <c r="A6" s="20" t="s">
        <v>109</v>
      </c>
      <c r="B6" s="21" t="s">
        <v>33</v>
      </c>
      <c r="C6" s="25"/>
      <c r="D6" s="29" t="s">
        <v>253</v>
      </c>
      <c r="E6" s="25"/>
    </row>
    <row r="7" spans="1:10" s="12" customFormat="1" ht="54.75" customHeight="1" x14ac:dyDescent="0.25">
      <c r="A7" s="20" t="s">
        <v>110</v>
      </c>
      <c r="B7" s="21" t="s">
        <v>33</v>
      </c>
      <c r="C7" s="25"/>
      <c r="D7" s="29" t="s">
        <v>253</v>
      </c>
      <c r="E7" s="25"/>
    </row>
    <row r="8" spans="1:10" s="12" customFormat="1" ht="32.25" customHeight="1" x14ac:dyDescent="0.15">
      <c r="A8" s="20" t="s">
        <v>111</v>
      </c>
      <c r="B8" s="21" t="s">
        <v>33</v>
      </c>
      <c r="C8" s="35"/>
      <c r="D8" s="79" t="s">
        <v>253</v>
      </c>
      <c r="E8" s="68"/>
    </row>
    <row r="9" spans="1:10" s="12" customFormat="1" ht="36" customHeight="1" x14ac:dyDescent="0.15">
      <c r="A9" s="20" t="s">
        <v>112</v>
      </c>
      <c r="B9" s="21" t="s">
        <v>33</v>
      </c>
      <c r="C9" s="35"/>
      <c r="D9" s="79" t="s">
        <v>253</v>
      </c>
      <c r="E9" s="68"/>
      <c r="F9" s="15"/>
      <c r="G9" s="15"/>
      <c r="H9" s="15"/>
      <c r="I9" s="15"/>
      <c r="J9" s="15"/>
    </row>
    <row r="10" spans="1:10" s="12" customFormat="1" ht="40.5" customHeight="1" x14ac:dyDescent="0.15">
      <c r="A10" s="20" t="s">
        <v>113</v>
      </c>
      <c r="B10" s="21" t="s">
        <v>33</v>
      </c>
      <c r="C10" s="35"/>
      <c r="D10" s="79" t="s">
        <v>253</v>
      </c>
      <c r="E10" s="68"/>
      <c r="F10" s="15"/>
      <c r="G10" s="15"/>
      <c r="H10" s="15"/>
      <c r="I10" s="15"/>
      <c r="J10" s="15"/>
    </row>
    <row r="11" spans="1:10" s="12" customFormat="1" ht="40.5" customHeight="1" x14ac:dyDescent="0.15">
      <c r="A11" s="20" t="s">
        <v>114</v>
      </c>
      <c r="B11" s="21" t="s">
        <v>33</v>
      </c>
      <c r="C11" s="35"/>
      <c r="D11" s="79" t="s">
        <v>253</v>
      </c>
      <c r="E11" s="68"/>
      <c r="G11" s="15"/>
      <c r="H11" s="15"/>
      <c r="I11" s="15"/>
      <c r="J11" s="15"/>
    </row>
    <row r="12" spans="1:10" s="12" customFormat="1" ht="30" customHeight="1" x14ac:dyDescent="0.15">
      <c r="A12" s="20" t="s">
        <v>115</v>
      </c>
      <c r="B12" s="21" t="s">
        <v>33</v>
      </c>
      <c r="C12" s="35"/>
      <c r="D12" s="79" t="s">
        <v>253</v>
      </c>
      <c r="E12" s="68"/>
      <c r="G12" s="15"/>
      <c r="H12" s="15"/>
      <c r="I12" s="15"/>
      <c r="J12" s="15"/>
    </row>
    <row r="13" spans="1:10" s="12" customFormat="1" ht="27.75" customHeight="1" x14ac:dyDescent="0.15">
      <c r="A13" s="20" t="s">
        <v>116</v>
      </c>
      <c r="B13" s="21" t="s">
        <v>33</v>
      </c>
      <c r="C13" s="35"/>
      <c r="D13" s="79" t="s">
        <v>253</v>
      </c>
      <c r="E13" s="68"/>
      <c r="F13" s="15"/>
      <c r="G13" s="15"/>
      <c r="H13" s="15"/>
      <c r="I13" s="15"/>
      <c r="J13" s="15"/>
    </row>
    <row r="14" spans="1:10" s="12" customFormat="1" ht="22.5" x14ac:dyDescent="0.15">
      <c r="A14" s="20" t="s">
        <v>117</v>
      </c>
      <c r="B14" s="21" t="s">
        <v>33</v>
      </c>
      <c r="C14" s="35"/>
      <c r="D14" s="79" t="s">
        <v>253</v>
      </c>
      <c r="E14" s="68"/>
    </row>
    <row r="15" spans="1:10" s="12" customFormat="1" ht="22.5" x14ac:dyDescent="0.15">
      <c r="A15" s="20" t="s">
        <v>118</v>
      </c>
      <c r="B15" s="21" t="s">
        <v>33</v>
      </c>
      <c r="C15" s="35"/>
      <c r="D15" s="79" t="s">
        <v>253</v>
      </c>
      <c r="E15" s="68"/>
    </row>
    <row r="16" spans="1:10" s="12" customFormat="1" ht="21" x14ac:dyDescent="0.15">
      <c r="A16" s="20" t="s">
        <v>119</v>
      </c>
      <c r="B16" s="21" t="s">
        <v>33</v>
      </c>
      <c r="C16" s="35"/>
      <c r="D16" s="79" t="s">
        <v>253</v>
      </c>
      <c r="E16" s="68"/>
    </row>
    <row r="17" spans="1:10" s="12" customFormat="1" ht="21" x14ac:dyDescent="0.15">
      <c r="A17" s="20" t="s">
        <v>120</v>
      </c>
      <c r="B17" s="21" t="s">
        <v>33</v>
      </c>
      <c r="C17" s="35"/>
      <c r="D17" s="79" t="s">
        <v>253</v>
      </c>
      <c r="E17" s="68"/>
    </row>
    <row r="18" spans="1:10" s="12" customFormat="1" ht="33.75" x14ac:dyDescent="0.15">
      <c r="A18" s="20" t="s">
        <v>121</v>
      </c>
      <c r="B18" s="21" t="s">
        <v>33</v>
      </c>
      <c r="C18" s="35"/>
      <c r="D18" s="79" t="s">
        <v>253</v>
      </c>
      <c r="E18" s="68"/>
    </row>
    <row r="19" spans="1:10" s="12" customFormat="1" ht="22.5" x14ac:dyDescent="0.15">
      <c r="A19" s="20" t="s">
        <v>122</v>
      </c>
      <c r="B19" s="21" t="s">
        <v>33</v>
      </c>
      <c r="C19" s="35"/>
      <c r="D19" s="79" t="s">
        <v>253</v>
      </c>
      <c r="E19" s="68"/>
    </row>
    <row r="20" spans="1:10" s="12" customFormat="1" ht="22.5" x14ac:dyDescent="0.15">
      <c r="A20" s="20" t="s">
        <v>123</v>
      </c>
      <c r="B20" s="21" t="s">
        <v>33</v>
      </c>
      <c r="C20" s="35"/>
      <c r="D20" s="79" t="s">
        <v>253</v>
      </c>
      <c r="E20" s="68"/>
    </row>
    <row r="21" spans="1:10" s="12" customFormat="1" ht="33.75" x14ac:dyDescent="0.15">
      <c r="A21" s="20" t="s">
        <v>124</v>
      </c>
      <c r="B21" s="21" t="s">
        <v>33</v>
      </c>
      <c r="C21" s="35"/>
      <c r="D21" s="79" t="s">
        <v>253</v>
      </c>
      <c r="E21" s="68"/>
    </row>
    <row r="22" spans="1:10" s="12" customFormat="1" ht="33.75" x14ac:dyDescent="0.15">
      <c r="A22" s="20" t="s">
        <v>125</v>
      </c>
      <c r="B22" s="21" t="s">
        <v>33</v>
      </c>
      <c r="C22" s="35"/>
      <c r="D22" s="79" t="s">
        <v>253</v>
      </c>
      <c r="E22" s="68"/>
      <c r="F22" s="15"/>
      <c r="G22" s="15"/>
      <c r="H22" s="15"/>
      <c r="I22" s="15"/>
      <c r="J22" s="15"/>
    </row>
    <row r="23" spans="1:10" s="12" customFormat="1" ht="22.5" x14ac:dyDescent="0.15">
      <c r="A23" s="20" t="s">
        <v>142</v>
      </c>
      <c r="B23" s="21" t="s">
        <v>33</v>
      </c>
      <c r="C23" s="35"/>
      <c r="D23" s="79" t="s">
        <v>253</v>
      </c>
      <c r="E23" s="68"/>
      <c r="F23" s="15"/>
      <c r="G23" s="15"/>
      <c r="H23" s="15"/>
      <c r="I23" s="15"/>
      <c r="J23" s="15"/>
    </row>
    <row r="24" spans="1:10" s="12" customFormat="1" ht="22.5" x14ac:dyDescent="0.15">
      <c r="A24" s="20" t="s">
        <v>127</v>
      </c>
      <c r="B24" s="21" t="s">
        <v>33</v>
      </c>
      <c r="C24" s="35"/>
      <c r="D24" s="79" t="s">
        <v>253</v>
      </c>
      <c r="E24" s="68"/>
      <c r="F24" s="15"/>
      <c r="G24" s="15"/>
      <c r="H24" s="15"/>
      <c r="I24" s="15"/>
      <c r="J24" s="15"/>
    </row>
    <row r="25" spans="1:10" s="12" customFormat="1" ht="21" x14ac:dyDescent="0.15">
      <c r="A25" s="20" t="s">
        <v>128</v>
      </c>
      <c r="B25" s="21" t="s">
        <v>33</v>
      </c>
      <c r="C25" s="35"/>
      <c r="D25" s="79" t="s">
        <v>253</v>
      </c>
      <c r="E25" s="68"/>
      <c r="F25" s="15"/>
      <c r="G25" s="15"/>
      <c r="H25" s="15"/>
      <c r="I25" s="15"/>
      <c r="J25" s="15"/>
    </row>
    <row r="26" spans="1:10" s="12" customFormat="1" ht="24.75" customHeight="1" x14ac:dyDescent="0.15">
      <c r="A26" s="20" t="s">
        <v>129</v>
      </c>
      <c r="B26" s="21" t="s">
        <v>33</v>
      </c>
      <c r="C26" s="35"/>
      <c r="D26" s="79" t="s">
        <v>253</v>
      </c>
      <c r="E26" s="68"/>
      <c r="F26" s="15"/>
      <c r="G26" s="15"/>
      <c r="H26" s="15"/>
      <c r="I26" s="15"/>
      <c r="J26" s="15"/>
    </row>
    <row r="27" spans="1:10" s="12" customFormat="1" ht="24.75" customHeight="1" x14ac:dyDescent="0.15">
      <c r="A27" s="20" t="s">
        <v>130</v>
      </c>
      <c r="B27" s="21" t="s">
        <v>33</v>
      </c>
      <c r="C27" s="35"/>
      <c r="D27" s="79" t="s">
        <v>253</v>
      </c>
      <c r="E27" s="68"/>
      <c r="G27" s="15"/>
      <c r="H27" s="15"/>
      <c r="I27" s="15"/>
      <c r="J27" s="15"/>
    </row>
    <row r="28" spans="1:10" s="12" customFormat="1" ht="36" customHeight="1" x14ac:dyDescent="0.15">
      <c r="A28" s="20" t="s">
        <v>131</v>
      </c>
      <c r="B28" s="21" t="s">
        <v>33</v>
      </c>
      <c r="C28" s="35"/>
      <c r="D28" s="79" t="s">
        <v>253</v>
      </c>
      <c r="E28" s="68"/>
      <c r="G28" s="15"/>
      <c r="H28" s="15"/>
      <c r="I28" s="15"/>
      <c r="J28" s="15"/>
    </row>
    <row r="29" spans="1:10" s="12" customFormat="1" ht="78" customHeight="1" x14ac:dyDescent="0.15">
      <c r="A29" s="20" t="s">
        <v>132</v>
      </c>
      <c r="B29" s="21" t="s">
        <v>33</v>
      </c>
      <c r="C29" s="35"/>
      <c r="D29" s="79" t="s">
        <v>253</v>
      </c>
      <c r="E29" s="68"/>
      <c r="G29" s="15"/>
      <c r="H29" s="15"/>
      <c r="I29" s="15"/>
      <c r="J29" s="15"/>
    </row>
    <row r="30" spans="1:10" ht="54.75" customHeight="1" x14ac:dyDescent="0.15">
      <c r="A30" s="20" t="s">
        <v>133</v>
      </c>
      <c r="B30" s="21" t="s">
        <v>33</v>
      </c>
      <c r="C30" s="35"/>
      <c r="D30" s="79" t="s">
        <v>253</v>
      </c>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F6224697-78BA-46F0-A7D1-2112AB40885E}">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B97A6-BBD8-4186-8DFD-CFB262A24AB5}">
  <dimension ref="A1:J79"/>
  <sheetViews>
    <sheetView zoomScale="80" zoomScaleNormal="80" workbookViewId="0">
      <selection activeCell="E5" sqref="E5"/>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61" t="s">
        <v>103</v>
      </c>
      <c r="C2" s="62"/>
      <c r="D2" s="62"/>
      <c r="E2" s="63"/>
      <c r="F2" s="10"/>
    </row>
    <row r="3" spans="1:10" ht="13.5" thickBot="1" x14ac:dyDescent="0.3">
      <c r="A3" s="18" t="s">
        <v>44</v>
      </c>
      <c r="B3" s="64" t="s">
        <v>104</v>
      </c>
      <c r="C3" s="65"/>
      <c r="D3" s="65"/>
      <c r="E3" s="66"/>
      <c r="F3" s="10"/>
    </row>
    <row r="4" spans="1:10" ht="48" customHeight="1" x14ac:dyDescent="0.25">
      <c r="A4" s="19" t="s">
        <v>157</v>
      </c>
      <c r="B4" s="11" t="s">
        <v>38</v>
      </c>
      <c r="C4" s="11" t="s">
        <v>39</v>
      </c>
      <c r="D4" s="11" t="s">
        <v>40</v>
      </c>
      <c r="E4" s="11" t="s">
        <v>41</v>
      </c>
      <c r="F4" s="12"/>
      <c r="G4" s="13"/>
      <c r="H4" s="13"/>
      <c r="J4" s="12"/>
    </row>
    <row r="5" spans="1:10" s="12" customFormat="1" ht="68.25" customHeight="1" x14ac:dyDescent="0.25">
      <c r="A5" s="20" t="s">
        <v>108</v>
      </c>
      <c r="B5" s="21" t="s">
        <v>33</v>
      </c>
      <c r="C5" s="25"/>
      <c r="D5" s="25"/>
      <c r="E5" s="36" t="s">
        <v>105</v>
      </c>
      <c r="F5" s="15"/>
    </row>
    <row r="6" spans="1:10" s="12" customFormat="1" ht="59.25" customHeight="1" x14ac:dyDescent="0.25">
      <c r="A6" s="20" t="s">
        <v>109</v>
      </c>
      <c r="B6" s="21" t="s">
        <v>33</v>
      </c>
      <c r="C6" s="25"/>
      <c r="D6" s="25"/>
      <c r="E6" s="37" t="s">
        <v>105</v>
      </c>
    </row>
    <row r="7" spans="1:10" s="12" customFormat="1" ht="63.75" customHeight="1" x14ac:dyDescent="0.25">
      <c r="A7" s="20" t="s">
        <v>110</v>
      </c>
      <c r="B7" s="21" t="s">
        <v>33</v>
      </c>
      <c r="C7" s="25"/>
      <c r="D7" s="25"/>
      <c r="E7" s="37" t="s">
        <v>105</v>
      </c>
    </row>
    <row r="8" spans="1:10" s="12" customFormat="1" ht="63.75" customHeight="1" x14ac:dyDescent="0.25">
      <c r="A8" s="20" t="s">
        <v>111</v>
      </c>
      <c r="B8" s="21" t="s">
        <v>33</v>
      </c>
      <c r="C8" s="35"/>
      <c r="D8" s="35"/>
      <c r="E8" s="37" t="s">
        <v>105</v>
      </c>
    </row>
    <row r="9" spans="1:10" s="12" customFormat="1" ht="56.25" x14ac:dyDescent="0.25">
      <c r="A9" s="20" t="s">
        <v>112</v>
      </c>
      <c r="B9" s="21" t="s">
        <v>33</v>
      </c>
      <c r="C9" s="35"/>
      <c r="D9" s="35"/>
      <c r="E9" s="37" t="s">
        <v>105</v>
      </c>
      <c r="F9" s="15"/>
      <c r="G9" s="15"/>
      <c r="H9" s="15"/>
      <c r="I9" s="15"/>
      <c r="J9" s="15"/>
    </row>
    <row r="10" spans="1:10" s="12" customFormat="1" ht="66.75" customHeight="1" x14ac:dyDescent="0.25">
      <c r="A10" s="20" t="s">
        <v>113</v>
      </c>
      <c r="B10" s="21" t="s">
        <v>33</v>
      </c>
      <c r="C10" s="35"/>
      <c r="D10" s="35"/>
      <c r="E10" s="37" t="s">
        <v>105</v>
      </c>
      <c r="F10" s="15"/>
      <c r="G10" s="15"/>
      <c r="H10" s="15"/>
      <c r="I10" s="15"/>
      <c r="J10" s="15"/>
    </row>
    <row r="11" spans="1:10" s="12" customFormat="1" ht="67.5" customHeight="1" x14ac:dyDescent="0.25">
      <c r="A11" s="20" t="s">
        <v>114</v>
      </c>
      <c r="B11" s="21" t="s">
        <v>33</v>
      </c>
      <c r="C11" s="35"/>
      <c r="D11" s="35"/>
      <c r="E11" s="37" t="s">
        <v>105</v>
      </c>
      <c r="G11" s="15"/>
      <c r="H11" s="15"/>
      <c r="I11" s="15"/>
      <c r="J11" s="15"/>
    </row>
    <row r="12" spans="1:10" s="12" customFormat="1" ht="64.5" customHeight="1" x14ac:dyDescent="0.25">
      <c r="A12" s="20" t="s">
        <v>115</v>
      </c>
      <c r="B12" s="21" t="s">
        <v>33</v>
      </c>
      <c r="C12" s="35"/>
      <c r="D12" s="35"/>
      <c r="E12" s="37" t="s">
        <v>105</v>
      </c>
      <c r="G12" s="15"/>
      <c r="H12" s="15"/>
      <c r="I12" s="15"/>
      <c r="J12" s="15"/>
    </row>
    <row r="13" spans="1:10" s="12" customFormat="1" ht="60.75" customHeight="1" x14ac:dyDescent="0.25">
      <c r="A13" s="20" t="s">
        <v>116</v>
      </c>
      <c r="B13" s="21" t="s">
        <v>33</v>
      </c>
      <c r="C13" s="35"/>
      <c r="D13" s="35"/>
      <c r="E13" s="37" t="s">
        <v>105</v>
      </c>
      <c r="F13" s="15"/>
      <c r="G13" s="15"/>
      <c r="H13" s="15"/>
      <c r="I13" s="15"/>
      <c r="J13" s="15"/>
    </row>
    <row r="14" spans="1:10" s="12" customFormat="1" ht="62.25" customHeight="1" x14ac:dyDescent="0.25">
      <c r="A14" s="20" t="s">
        <v>117</v>
      </c>
      <c r="B14" s="21" t="s">
        <v>33</v>
      </c>
      <c r="C14" s="35"/>
      <c r="D14" s="35"/>
      <c r="E14" s="37" t="s">
        <v>105</v>
      </c>
    </row>
    <row r="15" spans="1:10" s="12" customFormat="1" ht="61.5" customHeight="1" x14ac:dyDescent="0.25">
      <c r="A15" s="20" t="s">
        <v>118</v>
      </c>
      <c r="B15" s="21" t="s">
        <v>33</v>
      </c>
      <c r="C15" s="35"/>
      <c r="D15" s="35"/>
      <c r="E15" s="37" t="s">
        <v>105</v>
      </c>
    </row>
    <row r="16" spans="1:10" s="12" customFormat="1" ht="57" customHeight="1" x14ac:dyDescent="0.25">
      <c r="A16" s="20" t="s">
        <v>119</v>
      </c>
      <c r="B16" s="21" t="s">
        <v>33</v>
      </c>
      <c r="C16" s="35"/>
      <c r="D16" s="35"/>
      <c r="E16" s="37" t="s">
        <v>105</v>
      </c>
    </row>
    <row r="17" spans="1:10" s="12" customFormat="1" ht="56.25" x14ac:dyDescent="0.25">
      <c r="A17" s="20" t="s">
        <v>120</v>
      </c>
      <c r="B17" s="21" t="s">
        <v>33</v>
      </c>
      <c r="C17" s="35"/>
      <c r="D17" s="35"/>
      <c r="E17" s="37" t="s">
        <v>105</v>
      </c>
    </row>
    <row r="18" spans="1:10" s="12" customFormat="1" ht="56.25" x14ac:dyDescent="0.25">
      <c r="A18" s="20" t="s">
        <v>121</v>
      </c>
      <c r="B18" s="21" t="s">
        <v>33</v>
      </c>
      <c r="C18" s="35"/>
      <c r="D18" s="35"/>
      <c r="E18" s="37" t="s">
        <v>105</v>
      </c>
    </row>
    <row r="19" spans="1:10" s="12" customFormat="1" ht="56.25" x14ac:dyDescent="0.25">
      <c r="A19" s="20" t="s">
        <v>122</v>
      </c>
      <c r="B19" s="21" t="s">
        <v>33</v>
      </c>
      <c r="C19" s="35"/>
      <c r="D19" s="35"/>
      <c r="E19" s="37" t="s">
        <v>105</v>
      </c>
    </row>
    <row r="20" spans="1:10" s="12" customFormat="1" ht="56.25" x14ac:dyDescent="0.25">
      <c r="A20" s="20" t="s">
        <v>123</v>
      </c>
      <c r="B20" s="21" t="s">
        <v>33</v>
      </c>
      <c r="C20" s="35"/>
      <c r="D20" s="35"/>
      <c r="E20" s="37" t="s">
        <v>105</v>
      </c>
    </row>
    <row r="21" spans="1:10" s="12" customFormat="1" ht="63.75" customHeight="1" x14ac:dyDescent="0.25">
      <c r="A21" s="20" t="s">
        <v>124</v>
      </c>
      <c r="B21" s="21" t="s">
        <v>33</v>
      </c>
      <c r="C21" s="35"/>
      <c r="D21" s="35"/>
      <c r="E21" s="37" t="s">
        <v>105</v>
      </c>
    </row>
    <row r="22" spans="1:10" s="12" customFormat="1" ht="62.25" customHeight="1" x14ac:dyDescent="0.25">
      <c r="A22" s="20" t="s">
        <v>125</v>
      </c>
      <c r="B22" s="21" t="s">
        <v>33</v>
      </c>
      <c r="C22" s="35"/>
      <c r="D22" s="35"/>
      <c r="E22" s="37" t="s">
        <v>105</v>
      </c>
      <c r="F22" s="15"/>
      <c r="G22" s="15"/>
      <c r="H22" s="15"/>
      <c r="I22" s="15"/>
      <c r="J22" s="15"/>
    </row>
    <row r="23" spans="1:10" s="12" customFormat="1" ht="57.75" customHeight="1" x14ac:dyDescent="0.25">
      <c r="A23" s="20" t="s">
        <v>142</v>
      </c>
      <c r="B23" s="21" t="s">
        <v>33</v>
      </c>
      <c r="C23" s="35"/>
      <c r="D23" s="35"/>
      <c r="E23" s="37" t="s">
        <v>105</v>
      </c>
      <c r="F23" s="15"/>
      <c r="G23" s="15"/>
      <c r="H23" s="15"/>
      <c r="I23" s="15"/>
      <c r="J23" s="15"/>
    </row>
    <row r="24" spans="1:10" s="12" customFormat="1" ht="58.5" customHeight="1" x14ac:dyDescent="0.25">
      <c r="A24" s="20" t="s">
        <v>127</v>
      </c>
      <c r="B24" s="21" t="s">
        <v>33</v>
      </c>
      <c r="C24" s="35"/>
      <c r="D24" s="35"/>
      <c r="E24" s="37" t="s">
        <v>105</v>
      </c>
      <c r="F24" s="15"/>
      <c r="G24" s="15"/>
      <c r="H24" s="15"/>
      <c r="I24" s="15"/>
      <c r="J24" s="15"/>
    </row>
    <row r="25" spans="1:10" s="12" customFormat="1" ht="60" customHeight="1" x14ac:dyDescent="0.25">
      <c r="A25" s="20" t="s">
        <v>128</v>
      </c>
      <c r="B25" s="21" t="s">
        <v>33</v>
      </c>
      <c r="C25" s="35"/>
      <c r="D25" s="35"/>
      <c r="E25" s="37" t="s">
        <v>105</v>
      </c>
      <c r="F25" s="15"/>
      <c r="G25" s="15"/>
      <c r="H25" s="15"/>
      <c r="I25" s="15"/>
      <c r="J25" s="15"/>
    </row>
    <row r="26" spans="1:10" s="12" customFormat="1" ht="66" customHeight="1" x14ac:dyDescent="0.25">
      <c r="A26" s="20" t="s">
        <v>129</v>
      </c>
      <c r="B26" s="21" t="s">
        <v>33</v>
      </c>
      <c r="C26" s="35"/>
      <c r="D26" s="35"/>
      <c r="E26" s="37" t="s">
        <v>105</v>
      </c>
      <c r="F26" s="15"/>
      <c r="G26" s="15"/>
      <c r="H26" s="15"/>
      <c r="I26" s="15"/>
      <c r="J26" s="15"/>
    </row>
    <row r="27" spans="1:10" s="12" customFormat="1" ht="59.25" customHeight="1" x14ac:dyDescent="0.25">
      <c r="A27" s="20" t="s">
        <v>130</v>
      </c>
      <c r="B27" s="21" t="s">
        <v>33</v>
      </c>
      <c r="C27" s="35"/>
      <c r="D27" s="35"/>
      <c r="E27" s="37" t="s">
        <v>105</v>
      </c>
      <c r="G27" s="15"/>
      <c r="H27" s="15"/>
      <c r="I27" s="15"/>
      <c r="J27" s="15"/>
    </row>
    <row r="28" spans="1:10" s="12" customFormat="1" ht="72" customHeight="1" x14ac:dyDescent="0.25">
      <c r="A28" s="20" t="s">
        <v>131</v>
      </c>
      <c r="B28" s="21" t="s">
        <v>33</v>
      </c>
      <c r="C28" s="35"/>
      <c r="D28" s="35"/>
      <c r="E28" s="37" t="s">
        <v>105</v>
      </c>
      <c r="G28" s="15"/>
      <c r="H28" s="15"/>
      <c r="I28" s="15"/>
      <c r="J28" s="15"/>
    </row>
    <row r="29" spans="1:10" s="12" customFormat="1" ht="78" customHeight="1" x14ac:dyDescent="0.25">
      <c r="A29" s="20" t="s">
        <v>132</v>
      </c>
      <c r="B29" s="21" t="s">
        <v>33</v>
      </c>
      <c r="C29" s="35"/>
      <c r="D29" s="35"/>
      <c r="E29" s="37" t="s">
        <v>105</v>
      </c>
      <c r="G29" s="15"/>
      <c r="H29" s="15"/>
      <c r="I29" s="15"/>
      <c r="J29" s="15"/>
    </row>
    <row r="30" spans="1:10" ht="57.75" customHeight="1" x14ac:dyDescent="0.25">
      <c r="A30" s="20" t="s">
        <v>133</v>
      </c>
      <c r="B30" s="21" t="s">
        <v>33</v>
      </c>
      <c r="C30" s="35"/>
      <c r="D30" s="35"/>
      <c r="E30" s="37" t="s">
        <v>105</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BA50AF38-F470-47D2-8BAA-0B44EECCDE8D}">
      <formula1>$A$75:$A$78</formula1>
    </dataValidation>
  </dataValidations>
  <pageMargins left="0.23622047244094488" right="0.23622047244094488" top="0.74803149606299213" bottom="0.74803149606299213" header="0.31496062992125984" footer="0.31496062992125984"/>
  <pageSetup paperSize="9"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1CE0C-D2EC-4A06-9E19-ABB0EDC2582E}">
  <sheetPr>
    <pageSetUpPr fitToPage="1"/>
  </sheetPr>
  <dimension ref="A1:J79"/>
  <sheetViews>
    <sheetView zoomScale="90" zoomScaleNormal="90" workbookViewId="0">
      <selection activeCell="A10" sqref="A10"/>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161</v>
      </c>
      <c r="C2" s="53"/>
      <c r="D2" s="53"/>
      <c r="E2" s="54"/>
      <c r="F2" s="10"/>
    </row>
    <row r="3" spans="1:10" ht="13.5" thickBot="1" x14ac:dyDescent="0.3">
      <c r="A3" s="18" t="s">
        <v>44</v>
      </c>
      <c r="B3" s="55" t="s">
        <v>160</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33</v>
      </c>
      <c r="C5" s="25"/>
      <c r="D5" s="25"/>
      <c r="E5" s="25"/>
      <c r="F5" s="15"/>
    </row>
    <row r="6" spans="1:10" s="12" customFormat="1" ht="39.75" customHeight="1" x14ac:dyDescent="0.25">
      <c r="A6" s="20" t="s">
        <v>109</v>
      </c>
      <c r="B6" s="21" t="s">
        <v>33</v>
      </c>
      <c r="C6" s="25"/>
      <c r="D6" s="25"/>
      <c r="E6" s="25"/>
    </row>
    <row r="7" spans="1:10" s="12" customFormat="1" ht="54.75" customHeight="1" x14ac:dyDescent="0.25">
      <c r="A7" s="20" t="s">
        <v>110</v>
      </c>
      <c r="B7" s="21" t="s">
        <v>33</v>
      </c>
      <c r="C7" s="25"/>
      <c r="D7" s="25"/>
      <c r="E7" s="25"/>
    </row>
    <row r="8" spans="1:10" s="12" customFormat="1" ht="32.25" customHeight="1" x14ac:dyDescent="0.15">
      <c r="A8" s="20" t="s">
        <v>111</v>
      </c>
      <c r="B8" s="21" t="s">
        <v>33</v>
      </c>
      <c r="C8" s="35"/>
      <c r="D8" s="35"/>
      <c r="E8" s="68"/>
    </row>
    <row r="9" spans="1:10" s="12" customFormat="1" ht="36" customHeight="1" x14ac:dyDescent="0.15">
      <c r="A9" s="20" t="s">
        <v>112</v>
      </c>
      <c r="B9" s="21" t="s">
        <v>33</v>
      </c>
      <c r="C9" s="35"/>
      <c r="D9" s="35"/>
      <c r="E9" s="68"/>
      <c r="F9" s="15"/>
      <c r="G9" s="15"/>
      <c r="H9" s="15"/>
      <c r="I9" s="15"/>
      <c r="J9" s="15"/>
    </row>
    <row r="10" spans="1:10" s="12" customFormat="1" ht="40.5" customHeight="1" x14ac:dyDescent="0.15">
      <c r="A10" s="20" t="s">
        <v>113</v>
      </c>
      <c r="B10" s="21" t="s">
        <v>33</v>
      </c>
      <c r="C10" s="35"/>
      <c r="D10" s="35"/>
      <c r="E10" s="68"/>
      <c r="F10" s="15"/>
      <c r="G10" s="15"/>
      <c r="H10" s="15"/>
      <c r="I10" s="15"/>
      <c r="J10" s="15"/>
    </row>
    <row r="11" spans="1:10" s="12" customFormat="1" ht="40.5" customHeight="1" x14ac:dyDescent="0.15">
      <c r="A11" s="20" t="s">
        <v>114</v>
      </c>
      <c r="B11" s="21" t="s">
        <v>33</v>
      </c>
      <c r="C11" s="35"/>
      <c r="D11" s="35"/>
      <c r="E11" s="68"/>
      <c r="G11" s="15"/>
      <c r="H11" s="15"/>
      <c r="I11" s="15"/>
      <c r="J11" s="15"/>
    </row>
    <row r="12" spans="1:10" s="12" customFormat="1" ht="30" customHeight="1" x14ac:dyDescent="0.15">
      <c r="A12" s="20" t="s">
        <v>115</v>
      </c>
      <c r="B12" s="21" t="s">
        <v>33</v>
      </c>
      <c r="C12" s="35"/>
      <c r="D12" s="35"/>
      <c r="E12" s="68"/>
      <c r="G12" s="15"/>
      <c r="H12" s="15"/>
      <c r="I12" s="15"/>
      <c r="J12" s="15"/>
    </row>
    <row r="13" spans="1:10" s="12" customFormat="1" ht="27.75" customHeight="1" x14ac:dyDescent="0.15">
      <c r="A13" s="20" t="s">
        <v>116</v>
      </c>
      <c r="B13" s="21" t="s">
        <v>33</v>
      </c>
      <c r="C13" s="35"/>
      <c r="D13" s="35"/>
      <c r="E13" s="68"/>
      <c r="F13" s="15"/>
      <c r="G13" s="15"/>
      <c r="H13" s="15"/>
      <c r="I13" s="15"/>
      <c r="J13" s="15"/>
    </row>
    <row r="14" spans="1:10" s="12" customFormat="1" ht="22.5" x14ac:dyDescent="0.15">
      <c r="A14" s="20" t="s">
        <v>117</v>
      </c>
      <c r="B14" s="21" t="s">
        <v>33</v>
      </c>
      <c r="C14" s="35"/>
      <c r="D14" s="35"/>
      <c r="E14" s="68"/>
    </row>
    <row r="15" spans="1:10" s="12" customFormat="1" ht="22.5" x14ac:dyDescent="0.15">
      <c r="A15" s="20" t="s">
        <v>118</v>
      </c>
      <c r="B15" s="21" t="s">
        <v>33</v>
      </c>
      <c r="C15" s="35"/>
      <c r="D15" s="35"/>
      <c r="E15" s="68"/>
    </row>
    <row r="16" spans="1:10" s="12" customFormat="1" x14ac:dyDescent="0.15">
      <c r="A16" s="20" t="s">
        <v>119</v>
      </c>
      <c r="B16" s="21" t="s">
        <v>33</v>
      </c>
      <c r="C16" s="35"/>
      <c r="D16" s="35"/>
      <c r="E16" s="68"/>
    </row>
    <row r="17" spans="1:10" s="12" customFormat="1" x14ac:dyDescent="0.15">
      <c r="A17" s="20" t="s">
        <v>120</v>
      </c>
      <c r="B17" s="21" t="s">
        <v>33</v>
      </c>
      <c r="C17" s="35"/>
      <c r="D17" s="35"/>
      <c r="E17" s="68"/>
    </row>
    <row r="18" spans="1:10" s="12" customFormat="1" ht="33.75" x14ac:dyDescent="0.15">
      <c r="A18" s="20" t="s">
        <v>121</v>
      </c>
      <c r="B18" s="21" t="s">
        <v>33</v>
      </c>
      <c r="C18" s="35"/>
      <c r="D18" s="35"/>
      <c r="E18" s="68"/>
    </row>
    <row r="19" spans="1:10" s="12" customFormat="1" ht="22.5" x14ac:dyDescent="0.15">
      <c r="A19" s="20" t="s">
        <v>122</v>
      </c>
      <c r="B19" s="21" t="s">
        <v>33</v>
      </c>
      <c r="C19" s="35"/>
      <c r="D19" s="35"/>
      <c r="E19" s="68"/>
    </row>
    <row r="20" spans="1:10" s="12" customFormat="1" ht="22.5" x14ac:dyDescent="0.15">
      <c r="A20" s="20" t="s">
        <v>123</v>
      </c>
      <c r="B20" s="21" t="s">
        <v>33</v>
      </c>
      <c r="C20" s="35"/>
      <c r="D20" s="35"/>
      <c r="E20" s="68"/>
    </row>
    <row r="21" spans="1:10" s="12" customFormat="1" ht="33.75" x14ac:dyDescent="0.15">
      <c r="A21" s="20" t="s">
        <v>124</v>
      </c>
      <c r="B21" s="21" t="s">
        <v>33</v>
      </c>
      <c r="C21" s="35"/>
      <c r="D21" s="35"/>
      <c r="E21" s="68"/>
    </row>
    <row r="22" spans="1:10" s="12" customFormat="1" ht="33.75" x14ac:dyDescent="0.15">
      <c r="A22" s="20" t="s">
        <v>125</v>
      </c>
      <c r="B22" s="21" t="s">
        <v>33</v>
      </c>
      <c r="C22" s="35"/>
      <c r="D22" s="35"/>
      <c r="E22" s="68"/>
      <c r="F22" s="15"/>
      <c r="G22" s="15"/>
      <c r="H22" s="15"/>
      <c r="I22" s="15"/>
      <c r="J22" s="15"/>
    </row>
    <row r="23" spans="1:10" s="12" customFormat="1" ht="22.5" x14ac:dyDescent="0.15">
      <c r="A23" s="20" t="s">
        <v>142</v>
      </c>
      <c r="B23" s="21" t="s">
        <v>33</v>
      </c>
      <c r="C23" s="35"/>
      <c r="D23" s="35"/>
      <c r="E23" s="68"/>
      <c r="F23" s="15"/>
      <c r="G23" s="15"/>
      <c r="H23" s="15"/>
      <c r="I23" s="15"/>
      <c r="J23" s="15"/>
    </row>
    <row r="24" spans="1:10" s="12" customFormat="1" ht="22.5" x14ac:dyDescent="0.15">
      <c r="A24" s="20" t="s">
        <v>127</v>
      </c>
      <c r="B24" s="21" t="s">
        <v>33</v>
      </c>
      <c r="C24" s="35"/>
      <c r="D24" s="35"/>
      <c r="E24" s="68"/>
      <c r="F24" s="15"/>
      <c r="G24" s="15"/>
      <c r="H24" s="15"/>
      <c r="I24" s="15"/>
      <c r="J24" s="15"/>
    </row>
    <row r="25" spans="1:10" s="12" customFormat="1" x14ac:dyDescent="0.15">
      <c r="A25" s="20" t="s">
        <v>128</v>
      </c>
      <c r="B25" s="21" t="s">
        <v>33</v>
      </c>
      <c r="C25" s="35"/>
      <c r="D25" s="35"/>
      <c r="E25" s="68"/>
      <c r="F25" s="15"/>
      <c r="G25" s="15"/>
      <c r="H25" s="15"/>
      <c r="I25" s="15"/>
      <c r="J25" s="15"/>
    </row>
    <row r="26" spans="1:10" s="12" customFormat="1" ht="24.75" customHeight="1" x14ac:dyDescent="0.15">
      <c r="A26" s="20" t="s">
        <v>129</v>
      </c>
      <c r="B26" s="21" t="s">
        <v>33</v>
      </c>
      <c r="C26" s="35"/>
      <c r="D26" s="35"/>
      <c r="E26" s="68"/>
      <c r="F26" s="15"/>
      <c r="G26" s="15"/>
      <c r="H26" s="15"/>
      <c r="I26" s="15"/>
      <c r="J26" s="15"/>
    </row>
    <row r="27" spans="1:10" s="12" customFormat="1" ht="24.75" customHeight="1" x14ac:dyDescent="0.15">
      <c r="A27" s="20" t="s">
        <v>130</v>
      </c>
      <c r="B27" s="21" t="s">
        <v>33</v>
      </c>
      <c r="C27" s="35"/>
      <c r="D27" s="35"/>
      <c r="E27" s="68"/>
      <c r="G27" s="15"/>
      <c r="H27" s="15"/>
      <c r="I27" s="15"/>
      <c r="J27" s="15"/>
    </row>
    <row r="28" spans="1:10" s="12" customFormat="1" ht="36" customHeight="1" x14ac:dyDescent="0.15">
      <c r="A28" s="20" t="s">
        <v>131</v>
      </c>
      <c r="B28" s="21" t="s">
        <v>33</v>
      </c>
      <c r="C28" s="35"/>
      <c r="D28" s="35"/>
      <c r="E28" s="68"/>
      <c r="G28" s="15"/>
      <c r="H28" s="15"/>
      <c r="I28" s="15"/>
      <c r="J28" s="15"/>
    </row>
    <row r="29" spans="1:10" s="12" customFormat="1" ht="78" customHeight="1" x14ac:dyDescent="0.15">
      <c r="A29" s="20" t="s">
        <v>132</v>
      </c>
      <c r="B29" s="21" t="s">
        <v>33</v>
      </c>
      <c r="C29" s="35"/>
      <c r="D29" s="35"/>
      <c r="E29" s="68"/>
      <c r="G29" s="15"/>
      <c r="H29" s="15"/>
      <c r="I29" s="15"/>
      <c r="J29" s="15"/>
    </row>
    <row r="30" spans="1:10" ht="54.75" customHeight="1" x14ac:dyDescent="0.15">
      <c r="A30" s="20" t="s">
        <v>133</v>
      </c>
      <c r="B30" s="21" t="s">
        <v>33</v>
      </c>
      <c r="C30" s="35"/>
      <c r="D30" s="35"/>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3E7E96AD-5186-4859-B389-ED8AAEEB77D6}">
      <formula1>$A$75:$A$78</formula1>
    </dataValidation>
  </dataValidations>
  <pageMargins left="0.23622047244094488" right="0.23622047244094488" top="0.74803149606299213" bottom="0.74803149606299213" header="0.31496062992125984" footer="0.31496062992125984"/>
  <pageSetup paperSize="9" scale="90"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C609-049E-4A5F-B8B8-A1BD4A288ED1}">
  <sheetPr>
    <pageSetUpPr fitToPage="1"/>
  </sheetPr>
  <dimension ref="A1:J79"/>
  <sheetViews>
    <sheetView zoomScale="80" zoomScaleNormal="80" workbookViewId="0">
      <selection activeCell="B3" sqref="B3:E3"/>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97</v>
      </c>
      <c r="C2" s="53"/>
      <c r="D2" s="53"/>
      <c r="E2" s="54"/>
      <c r="F2" s="10"/>
    </row>
    <row r="3" spans="1:10" ht="13.5" thickBot="1" x14ac:dyDescent="0.3">
      <c r="A3" s="18" t="s">
        <v>44</v>
      </c>
      <c r="B3" s="55" t="s">
        <v>98</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
      <c r="A5" s="20" t="s">
        <v>108</v>
      </c>
      <c r="B5" s="21" t="s">
        <v>34</v>
      </c>
      <c r="C5" s="31" t="s">
        <v>99</v>
      </c>
      <c r="D5" s="81"/>
      <c r="E5" s="25"/>
      <c r="F5" s="15"/>
    </row>
    <row r="6" spans="1:10" s="12" customFormat="1" ht="39.75" customHeight="1" x14ac:dyDescent="0.2">
      <c r="A6" s="20" t="s">
        <v>109</v>
      </c>
      <c r="B6" s="21" t="s">
        <v>34</v>
      </c>
      <c r="C6" s="31" t="s">
        <v>99</v>
      </c>
      <c r="D6" s="81"/>
      <c r="E6" s="25"/>
    </row>
    <row r="7" spans="1:10" s="12" customFormat="1" ht="54.75" customHeight="1" x14ac:dyDescent="0.2">
      <c r="A7" s="20" t="s">
        <v>110</v>
      </c>
      <c r="B7" s="21" t="s">
        <v>34</v>
      </c>
      <c r="C7" s="31" t="s">
        <v>99</v>
      </c>
      <c r="D7" s="81"/>
      <c r="E7" s="25"/>
    </row>
    <row r="8" spans="1:10" s="12" customFormat="1" ht="32.25" customHeight="1" x14ac:dyDescent="0.2">
      <c r="A8" s="20" t="s">
        <v>111</v>
      </c>
      <c r="B8" s="21" t="s">
        <v>34</v>
      </c>
      <c r="C8" s="31" t="s">
        <v>99</v>
      </c>
      <c r="D8" s="80"/>
      <c r="E8" s="68"/>
    </row>
    <row r="9" spans="1:10" s="12" customFormat="1" ht="36" customHeight="1" x14ac:dyDescent="0.2">
      <c r="A9" s="20" t="s">
        <v>112</v>
      </c>
      <c r="B9" s="21" t="s">
        <v>34</v>
      </c>
      <c r="C9" s="31" t="s">
        <v>99</v>
      </c>
      <c r="D9" s="80"/>
      <c r="E9" s="68"/>
      <c r="F9" s="15"/>
      <c r="G9" s="15"/>
      <c r="H9" s="15"/>
      <c r="I9" s="15"/>
      <c r="J9" s="15"/>
    </row>
    <row r="10" spans="1:10" s="12" customFormat="1" ht="40.5" customHeight="1" x14ac:dyDescent="0.2">
      <c r="A10" s="20" t="s">
        <v>113</v>
      </c>
      <c r="B10" s="21" t="s">
        <v>34</v>
      </c>
      <c r="C10" s="31" t="s">
        <v>99</v>
      </c>
      <c r="D10" s="80"/>
      <c r="E10" s="68"/>
      <c r="F10" s="15"/>
      <c r="G10" s="15"/>
      <c r="H10" s="15"/>
      <c r="I10" s="15"/>
      <c r="J10" s="15"/>
    </row>
    <row r="11" spans="1:10" s="12" customFormat="1" ht="40.5" customHeight="1" x14ac:dyDescent="0.2">
      <c r="A11" s="20" t="s">
        <v>114</v>
      </c>
      <c r="B11" s="21" t="s">
        <v>34</v>
      </c>
      <c r="C11" s="31" t="s">
        <v>99</v>
      </c>
      <c r="D11" s="80"/>
      <c r="E11" s="68"/>
      <c r="G11" s="15"/>
      <c r="H11" s="15"/>
      <c r="I11" s="15"/>
      <c r="J11" s="15"/>
    </row>
    <row r="12" spans="1:10" s="12" customFormat="1" ht="30" customHeight="1" x14ac:dyDescent="0.2">
      <c r="A12" s="20" t="s">
        <v>115</v>
      </c>
      <c r="B12" s="21" t="s">
        <v>34</v>
      </c>
      <c r="C12" s="31" t="s">
        <v>99</v>
      </c>
      <c r="D12" s="80"/>
      <c r="E12" s="68"/>
      <c r="G12" s="15"/>
      <c r="H12" s="15"/>
      <c r="I12" s="15"/>
      <c r="J12" s="15"/>
    </row>
    <row r="13" spans="1:10" s="12" customFormat="1" ht="27.75" customHeight="1" x14ac:dyDescent="0.2">
      <c r="A13" s="20" t="s">
        <v>116</v>
      </c>
      <c r="B13" s="21" t="s">
        <v>34</v>
      </c>
      <c r="C13" s="31" t="s">
        <v>99</v>
      </c>
      <c r="D13" s="80"/>
      <c r="E13" s="68"/>
      <c r="F13" s="15"/>
      <c r="G13" s="15"/>
      <c r="H13" s="15"/>
      <c r="I13" s="15"/>
      <c r="J13" s="15"/>
    </row>
    <row r="14" spans="1:10" s="12" customFormat="1" ht="51" x14ac:dyDescent="0.2">
      <c r="A14" s="20" t="s">
        <v>117</v>
      </c>
      <c r="B14" s="21" t="s">
        <v>34</v>
      </c>
      <c r="C14" s="31" t="s">
        <v>99</v>
      </c>
      <c r="D14" s="80"/>
      <c r="E14" s="68"/>
    </row>
    <row r="15" spans="1:10" s="12" customFormat="1" ht="51" x14ac:dyDescent="0.2">
      <c r="A15" s="20" t="s">
        <v>118</v>
      </c>
      <c r="B15" s="21" t="s">
        <v>34</v>
      </c>
      <c r="C15" s="31" t="s">
        <v>99</v>
      </c>
      <c r="D15" s="80"/>
      <c r="E15" s="68"/>
    </row>
    <row r="16" spans="1:10" s="12" customFormat="1" ht="51" x14ac:dyDescent="0.2">
      <c r="A16" s="20" t="s">
        <v>119</v>
      </c>
      <c r="B16" s="21" t="s">
        <v>34</v>
      </c>
      <c r="C16" s="31" t="s">
        <v>99</v>
      </c>
      <c r="D16" s="80"/>
      <c r="E16" s="68"/>
    </row>
    <row r="17" spans="1:10" s="12" customFormat="1" ht="51" x14ac:dyDescent="0.2">
      <c r="A17" s="20" t="s">
        <v>120</v>
      </c>
      <c r="B17" s="21" t="s">
        <v>34</v>
      </c>
      <c r="C17" s="31" t="s">
        <v>99</v>
      </c>
      <c r="D17" s="80"/>
      <c r="E17" s="68"/>
    </row>
    <row r="18" spans="1:10" s="12" customFormat="1" ht="51" x14ac:dyDescent="0.2">
      <c r="A18" s="20" t="s">
        <v>121</v>
      </c>
      <c r="B18" s="21" t="s">
        <v>34</v>
      </c>
      <c r="C18" s="31" t="s">
        <v>99</v>
      </c>
      <c r="D18" s="80"/>
      <c r="E18" s="68"/>
    </row>
    <row r="19" spans="1:10" s="12" customFormat="1" ht="51" x14ac:dyDescent="0.2">
      <c r="A19" s="20" t="s">
        <v>122</v>
      </c>
      <c r="B19" s="21" t="s">
        <v>34</v>
      </c>
      <c r="C19" s="31" t="s">
        <v>99</v>
      </c>
      <c r="D19" s="80"/>
      <c r="E19" s="68"/>
    </row>
    <row r="20" spans="1:10" s="12" customFormat="1" ht="51" x14ac:dyDescent="0.2">
      <c r="A20" s="20" t="s">
        <v>123</v>
      </c>
      <c r="B20" s="21" t="s">
        <v>34</v>
      </c>
      <c r="C20" s="31" t="s">
        <v>99</v>
      </c>
      <c r="D20" s="80"/>
      <c r="E20" s="68"/>
    </row>
    <row r="21" spans="1:10" s="12" customFormat="1" ht="51" x14ac:dyDescent="0.2">
      <c r="A21" s="20" t="s">
        <v>124</v>
      </c>
      <c r="B21" s="21" t="s">
        <v>34</v>
      </c>
      <c r="C21" s="31" t="s">
        <v>99</v>
      </c>
      <c r="D21" s="80"/>
      <c r="E21" s="68"/>
    </row>
    <row r="22" spans="1:10" s="12" customFormat="1" ht="51" x14ac:dyDescent="0.2">
      <c r="A22" s="20" t="s">
        <v>125</v>
      </c>
      <c r="B22" s="21" t="s">
        <v>34</v>
      </c>
      <c r="C22" s="31" t="s">
        <v>99</v>
      </c>
      <c r="D22" s="80"/>
      <c r="E22" s="68"/>
      <c r="F22" s="15"/>
      <c r="G22" s="15"/>
      <c r="H22" s="15"/>
      <c r="I22" s="15"/>
      <c r="J22" s="15"/>
    </row>
    <row r="23" spans="1:10" s="12" customFormat="1" ht="51" x14ac:dyDescent="0.2">
      <c r="A23" s="20" t="s">
        <v>142</v>
      </c>
      <c r="B23" s="21" t="s">
        <v>34</v>
      </c>
      <c r="C23" s="31" t="s">
        <v>99</v>
      </c>
      <c r="D23" s="80"/>
      <c r="E23" s="68"/>
      <c r="F23" s="15"/>
      <c r="G23" s="15"/>
      <c r="H23" s="15"/>
      <c r="I23" s="15"/>
      <c r="J23" s="15"/>
    </row>
    <row r="24" spans="1:10" s="12" customFormat="1" ht="51" x14ac:dyDescent="0.2">
      <c r="A24" s="20" t="s">
        <v>127</v>
      </c>
      <c r="B24" s="21" t="s">
        <v>34</v>
      </c>
      <c r="C24" s="31" t="s">
        <v>99</v>
      </c>
      <c r="D24" s="80"/>
      <c r="E24" s="68"/>
      <c r="F24" s="15"/>
      <c r="G24" s="15"/>
      <c r="H24" s="15"/>
      <c r="I24" s="15"/>
      <c r="J24" s="15"/>
    </row>
    <row r="25" spans="1:10" s="12" customFormat="1" ht="51" x14ac:dyDescent="0.2">
      <c r="A25" s="20" t="s">
        <v>128</v>
      </c>
      <c r="B25" s="21" t="s">
        <v>34</v>
      </c>
      <c r="C25" s="31" t="s">
        <v>99</v>
      </c>
      <c r="D25" s="80"/>
      <c r="E25" s="68"/>
      <c r="F25" s="15"/>
      <c r="G25" s="15"/>
      <c r="H25" s="15"/>
      <c r="I25" s="15"/>
      <c r="J25" s="15"/>
    </row>
    <row r="26" spans="1:10" s="12" customFormat="1" ht="24.75" customHeight="1" x14ac:dyDescent="0.2">
      <c r="A26" s="20" t="s">
        <v>129</v>
      </c>
      <c r="B26" s="21" t="s">
        <v>34</v>
      </c>
      <c r="C26" s="31" t="s">
        <v>99</v>
      </c>
      <c r="D26" s="80"/>
      <c r="E26" s="68"/>
      <c r="F26" s="15"/>
      <c r="G26" s="15"/>
      <c r="H26" s="15"/>
      <c r="I26" s="15"/>
      <c r="J26" s="15"/>
    </row>
    <row r="27" spans="1:10" s="12" customFormat="1" ht="24.75" customHeight="1" x14ac:dyDescent="0.2">
      <c r="A27" s="20" t="s">
        <v>130</v>
      </c>
      <c r="B27" s="21" t="s">
        <v>34</v>
      </c>
      <c r="C27" s="31" t="s">
        <v>99</v>
      </c>
      <c r="D27" s="80"/>
      <c r="E27" s="68"/>
      <c r="G27" s="15"/>
      <c r="H27" s="15"/>
      <c r="I27" s="15"/>
      <c r="J27" s="15"/>
    </row>
    <row r="28" spans="1:10" s="12" customFormat="1" ht="36" customHeight="1" x14ac:dyDescent="0.2">
      <c r="A28" s="20" t="s">
        <v>131</v>
      </c>
      <c r="B28" s="21" t="s">
        <v>34</v>
      </c>
      <c r="C28" s="31" t="s">
        <v>99</v>
      </c>
      <c r="D28" s="80"/>
      <c r="E28" s="68"/>
      <c r="G28" s="15"/>
      <c r="H28" s="15"/>
      <c r="I28" s="15"/>
      <c r="J28" s="15"/>
    </row>
    <row r="29" spans="1:10" s="12" customFormat="1" ht="78" customHeight="1" x14ac:dyDescent="0.2">
      <c r="A29" s="20" t="s">
        <v>132</v>
      </c>
      <c r="B29" s="21" t="s">
        <v>34</v>
      </c>
      <c r="C29" s="31" t="s">
        <v>99</v>
      </c>
      <c r="D29" s="80"/>
      <c r="E29" s="68"/>
      <c r="G29" s="15"/>
      <c r="H29" s="15"/>
      <c r="I29" s="15"/>
      <c r="J29" s="15"/>
    </row>
    <row r="30" spans="1:10" ht="54.75" customHeight="1" x14ac:dyDescent="0.2">
      <c r="A30" s="20" t="s">
        <v>133</v>
      </c>
      <c r="B30" s="21" t="s">
        <v>34</v>
      </c>
      <c r="C30" s="31" t="s">
        <v>99</v>
      </c>
      <c r="D30" s="80"/>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597448BE-E9FA-413C-BEDF-F543E5055EC5}">
      <formula1>$A$75:$A$78</formula1>
    </dataValidation>
  </dataValidations>
  <hyperlinks>
    <hyperlink ref="C5" r:id="rId1" display="http://www.nbs.sk/_img/Documents/_Legislativa/_Vestnik/ODPORUC_UDFT_1_2016.pdf" xr:uid="{82EE0887-75D2-45AD-BB76-FFC101EC3193}"/>
    <hyperlink ref="C6:C30" r:id="rId2" display="http://www.nbs.sk/_img/Documents/_Legislativa/_Vestnik/ODPORUC_UDFT_1_2016.pdf" xr:uid="{B4C6C9D2-F552-4C69-B628-17960FF159ED}"/>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8AD1-C9B2-4768-B326-4FBEF4F48217}">
  <sheetPr>
    <pageSetUpPr fitToPage="1"/>
  </sheetPr>
  <dimension ref="A1:J79"/>
  <sheetViews>
    <sheetView zoomScale="80" zoomScaleNormal="80" workbookViewId="0">
      <selection activeCell="B30" sqref="B30"/>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100</v>
      </c>
      <c r="C2" s="53"/>
      <c r="D2" s="53"/>
      <c r="E2" s="54"/>
      <c r="F2" s="10"/>
    </row>
    <row r="3" spans="1:10" ht="13.5" thickBot="1" x14ac:dyDescent="0.3">
      <c r="A3" s="18" t="s">
        <v>44</v>
      </c>
      <c r="B3" s="55" t="s">
        <v>254</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33</v>
      </c>
      <c r="C5" s="25"/>
      <c r="D5" s="25"/>
      <c r="E5" s="25"/>
      <c r="F5" s="15"/>
    </row>
    <row r="6" spans="1:10" s="12" customFormat="1" ht="39.75" customHeight="1" x14ac:dyDescent="0.25">
      <c r="A6" s="20" t="s">
        <v>109</v>
      </c>
      <c r="B6" s="21" t="s">
        <v>33</v>
      </c>
      <c r="C6" s="25"/>
      <c r="D6" s="25"/>
      <c r="E6" s="25"/>
    </row>
    <row r="7" spans="1:10" s="12" customFormat="1" ht="54.75" customHeight="1" x14ac:dyDescent="0.25">
      <c r="A7" s="20" t="s">
        <v>110</v>
      </c>
      <c r="B7" s="21" t="s">
        <v>33</v>
      </c>
      <c r="C7" s="25"/>
      <c r="D7" s="25"/>
      <c r="E7" s="25"/>
    </row>
    <row r="8" spans="1:10" s="12" customFormat="1" ht="32.25" customHeight="1" x14ac:dyDescent="0.15">
      <c r="A8" s="20" t="s">
        <v>111</v>
      </c>
      <c r="B8" s="21" t="s">
        <v>33</v>
      </c>
      <c r="C8" s="35"/>
      <c r="D8" s="35"/>
      <c r="E8" s="68"/>
    </row>
    <row r="9" spans="1:10" s="12" customFormat="1" ht="36" customHeight="1" x14ac:dyDescent="0.15">
      <c r="A9" s="20" t="s">
        <v>112</v>
      </c>
      <c r="B9" s="21" t="s">
        <v>33</v>
      </c>
      <c r="C9" s="35"/>
      <c r="D9" s="35"/>
      <c r="E9" s="68"/>
      <c r="F9" s="15"/>
      <c r="G9" s="15"/>
      <c r="H9" s="15"/>
      <c r="I9" s="15"/>
      <c r="J9" s="15"/>
    </row>
    <row r="10" spans="1:10" s="12" customFormat="1" ht="40.5" customHeight="1" x14ac:dyDescent="0.15">
      <c r="A10" s="20" t="s">
        <v>113</v>
      </c>
      <c r="B10" s="21" t="s">
        <v>33</v>
      </c>
      <c r="C10" s="35"/>
      <c r="D10" s="35"/>
      <c r="E10" s="68"/>
      <c r="F10" s="15"/>
      <c r="G10" s="15"/>
      <c r="H10" s="15"/>
      <c r="I10" s="15"/>
      <c r="J10" s="15"/>
    </row>
    <row r="11" spans="1:10" s="12" customFormat="1" ht="40.5" customHeight="1" x14ac:dyDescent="0.15">
      <c r="A11" s="20" t="s">
        <v>114</v>
      </c>
      <c r="B11" s="21" t="s">
        <v>33</v>
      </c>
      <c r="C11" s="35"/>
      <c r="D11" s="35"/>
      <c r="E11" s="68"/>
      <c r="G11" s="15"/>
      <c r="H11" s="15"/>
      <c r="I11" s="15"/>
      <c r="J11" s="15"/>
    </row>
    <row r="12" spans="1:10" s="12" customFormat="1" ht="30" customHeight="1" x14ac:dyDescent="0.15">
      <c r="A12" s="20" t="s">
        <v>115</v>
      </c>
      <c r="B12" s="21" t="s">
        <v>33</v>
      </c>
      <c r="C12" s="35"/>
      <c r="D12" s="35"/>
      <c r="E12" s="68"/>
      <c r="G12" s="15"/>
      <c r="H12" s="15"/>
      <c r="I12" s="15"/>
      <c r="J12" s="15"/>
    </row>
    <row r="13" spans="1:10" s="12" customFormat="1" ht="27.75" customHeight="1" x14ac:dyDescent="0.15">
      <c r="A13" s="20" t="s">
        <v>116</v>
      </c>
      <c r="B13" s="21" t="s">
        <v>33</v>
      </c>
      <c r="C13" s="35"/>
      <c r="D13" s="35"/>
      <c r="E13" s="68"/>
      <c r="F13" s="15"/>
      <c r="G13" s="15"/>
      <c r="H13" s="15"/>
      <c r="I13" s="15"/>
      <c r="J13" s="15"/>
    </row>
    <row r="14" spans="1:10" s="12" customFormat="1" ht="22.5" x14ac:dyDescent="0.15">
      <c r="A14" s="20" t="s">
        <v>117</v>
      </c>
      <c r="B14" s="21" t="s">
        <v>33</v>
      </c>
      <c r="C14" s="35"/>
      <c r="D14" s="35"/>
      <c r="E14" s="68"/>
    </row>
    <row r="15" spans="1:10" s="12" customFormat="1" ht="22.5" x14ac:dyDescent="0.15">
      <c r="A15" s="20" t="s">
        <v>118</v>
      </c>
      <c r="B15" s="21" t="s">
        <v>33</v>
      </c>
      <c r="C15" s="35"/>
      <c r="D15" s="35"/>
      <c r="E15" s="68"/>
    </row>
    <row r="16" spans="1:10" s="12" customFormat="1" x14ac:dyDescent="0.15">
      <c r="A16" s="20" t="s">
        <v>119</v>
      </c>
      <c r="B16" s="21" t="s">
        <v>33</v>
      </c>
      <c r="C16" s="35"/>
      <c r="D16" s="35"/>
      <c r="E16" s="68"/>
    </row>
    <row r="17" spans="1:10" s="12" customFormat="1" x14ac:dyDescent="0.15">
      <c r="A17" s="20" t="s">
        <v>120</v>
      </c>
      <c r="B17" s="21" t="s">
        <v>33</v>
      </c>
      <c r="C17" s="35"/>
      <c r="D17" s="35"/>
      <c r="E17" s="68"/>
    </row>
    <row r="18" spans="1:10" s="12" customFormat="1" ht="33.75" x14ac:dyDescent="0.15">
      <c r="A18" s="20" t="s">
        <v>121</v>
      </c>
      <c r="B18" s="21" t="s">
        <v>33</v>
      </c>
      <c r="C18" s="35"/>
      <c r="D18" s="35"/>
      <c r="E18" s="68"/>
    </row>
    <row r="19" spans="1:10" s="12" customFormat="1" ht="22.5" x14ac:dyDescent="0.15">
      <c r="A19" s="20" t="s">
        <v>122</v>
      </c>
      <c r="B19" s="21" t="s">
        <v>33</v>
      </c>
      <c r="C19" s="35"/>
      <c r="D19" s="35"/>
      <c r="E19" s="68"/>
    </row>
    <row r="20" spans="1:10" s="12" customFormat="1" ht="22.5" x14ac:dyDescent="0.15">
      <c r="A20" s="20" t="s">
        <v>123</v>
      </c>
      <c r="B20" s="21" t="s">
        <v>33</v>
      </c>
      <c r="C20" s="35"/>
      <c r="D20" s="35"/>
      <c r="E20" s="68"/>
    </row>
    <row r="21" spans="1:10" s="12" customFormat="1" ht="33.75" x14ac:dyDescent="0.15">
      <c r="A21" s="20" t="s">
        <v>124</v>
      </c>
      <c r="B21" s="21" t="s">
        <v>33</v>
      </c>
      <c r="C21" s="35"/>
      <c r="D21" s="35"/>
      <c r="E21" s="68"/>
    </row>
    <row r="22" spans="1:10" s="12" customFormat="1" ht="33.75" x14ac:dyDescent="0.15">
      <c r="A22" s="20" t="s">
        <v>125</v>
      </c>
      <c r="B22" s="21" t="s">
        <v>33</v>
      </c>
      <c r="C22" s="35"/>
      <c r="D22" s="35"/>
      <c r="E22" s="68"/>
      <c r="F22" s="15"/>
      <c r="G22" s="15"/>
      <c r="H22" s="15"/>
      <c r="I22" s="15"/>
      <c r="J22" s="15"/>
    </row>
    <row r="23" spans="1:10" s="12" customFormat="1" ht="22.5" x14ac:dyDescent="0.15">
      <c r="A23" s="20" t="s">
        <v>142</v>
      </c>
      <c r="B23" s="21" t="s">
        <v>33</v>
      </c>
      <c r="C23" s="35"/>
      <c r="D23" s="35"/>
      <c r="E23" s="68"/>
      <c r="F23" s="15"/>
      <c r="G23" s="15"/>
      <c r="H23" s="15"/>
      <c r="I23" s="15"/>
      <c r="J23" s="15"/>
    </row>
    <row r="24" spans="1:10" s="12" customFormat="1" ht="22.5" x14ac:dyDescent="0.15">
      <c r="A24" s="20" t="s">
        <v>127</v>
      </c>
      <c r="B24" s="21" t="s">
        <v>33</v>
      </c>
      <c r="C24" s="35"/>
      <c r="D24" s="35"/>
      <c r="E24" s="68"/>
      <c r="F24" s="15"/>
      <c r="G24" s="15"/>
      <c r="H24" s="15"/>
      <c r="I24" s="15"/>
      <c r="J24" s="15"/>
    </row>
    <row r="25" spans="1:10" s="12" customFormat="1" x14ac:dyDescent="0.15">
      <c r="A25" s="20" t="s">
        <v>128</v>
      </c>
      <c r="B25" s="21" t="s">
        <v>33</v>
      </c>
      <c r="C25" s="35"/>
      <c r="D25" s="35"/>
      <c r="E25" s="68"/>
      <c r="F25" s="15"/>
      <c r="G25" s="15"/>
      <c r="H25" s="15"/>
      <c r="I25" s="15"/>
      <c r="J25" s="15"/>
    </row>
    <row r="26" spans="1:10" s="12" customFormat="1" ht="24.75" customHeight="1" x14ac:dyDescent="0.15">
      <c r="A26" s="20" t="s">
        <v>129</v>
      </c>
      <c r="B26" s="21" t="s">
        <v>33</v>
      </c>
      <c r="C26" s="35"/>
      <c r="D26" s="35"/>
      <c r="E26" s="68"/>
      <c r="F26" s="15"/>
      <c r="G26" s="15"/>
      <c r="H26" s="15"/>
      <c r="I26" s="15"/>
      <c r="J26" s="15"/>
    </row>
    <row r="27" spans="1:10" s="12" customFormat="1" ht="24.75" customHeight="1" x14ac:dyDescent="0.15">
      <c r="A27" s="20" t="s">
        <v>130</v>
      </c>
      <c r="B27" s="21" t="s">
        <v>33</v>
      </c>
      <c r="C27" s="35"/>
      <c r="D27" s="35"/>
      <c r="E27" s="68"/>
      <c r="G27" s="15"/>
      <c r="H27" s="15"/>
      <c r="I27" s="15"/>
      <c r="J27" s="15"/>
    </row>
    <row r="28" spans="1:10" s="12" customFormat="1" ht="36" customHeight="1" x14ac:dyDescent="0.15">
      <c r="A28" s="20" t="s">
        <v>131</v>
      </c>
      <c r="B28" s="21" t="s">
        <v>33</v>
      </c>
      <c r="C28" s="35"/>
      <c r="D28" s="35"/>
      <c r="E28" s="68"/>
      <c r="G28" s="15"/>
      <c r="H28" s="15"/>
      <c r="I28" s="15"/>
      <c r="J28" s="15"/>
    </row>
    <row r="29" spans="1:10" s="12" customFormat="1" ht="78" customHeight="1" x14ac:dyDescent="0.15">
      <c r="A29" s="20" t="s">
        <v>132</v>
      </c>
      <c r="B29" s="21" t="s">
        <v>33</v>
      </c>
      <c r="C29" s="35"/>
      <c r="D29" s="35"/>
      <c r="E29" s="68"/>
      <c r="G29" s="15"/>
      <c r="H29" s="15"/>
      <c r="I29" s="15"/>
      <c r="J29" s="15"/>
    </row>
    <row r="30" spans="1:10" ht="54.75" customHeight="1" x14ac:dyDescent="0.15">
      <c r="A30" s="20" t="s">
        <v>133</v>
      </c>
      <c r="B30" s="21" t="s">
        <v>33</v>
      </c>
      <c r="C30" s="35"/>
      <c r="D30" s="35"/>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CE89ED7A-4146-4B44-9EC0-9B4DFA186229}">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3F5CE-62D5-4108-9A1B-14C336ED4235}">
  <sheetPr>
    <pageSetUpPr fitToPage="1"/>
  </sheetPr>
  <dimension ref="A1:J79"/>
  <sheetViews>
    <sheetView zoomScale="80" zoomScaleNormal="80" workbookViewId="0">
      <selection activeCell="C5" sqref="C5"/>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164</v>
      </c>
      <c r="C2" s="53"/>
      <c r="D2" s="53"/>
      <c r="E2" s="54"/>
      <c r="F2" s="10"/>
    </row>
    <row r="3" spans="1:10" ht="13.5" thickBot="1" x14ac:dyDescent="0.3">
      <c r="A3" s="18" t="s">
        <v>44</v>
      </c>
      <c r="B3" s="55" t="s">
        <v>46</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96.75" customHeight="1" x14ac:dyDescent="0.25">
      <c r="A5" s="20" t="s">
        <v>108</v>
      </c>
      <c r="B5" s="21" t="s">
        <v>34</v>
      </c>
      <c r="C5" s="22" t="s">
        <v>163</v>
      </c>
      <c r="D5" s="26"/>
      <c r="E5" s="26" t="s">
        <v>162</v>
      </c>
      <c r="F5" s="15"/>
    </row>
    <row r="6" spans="1:10" s="12" customFormat="1" ht="39.75" customHeight="1" x14ac:dyDescent="0.25">
      <c r="A6" s="20" t="s">
        <v>109</v>
      </c>
      <c r="B6" s="21" t="s">
        <v>34</v>
      </c>
      <c r="C6" s="14"/>
      <c r="D6" s="14"/>
      <c r="E6" s="26" t="s">
        <v>47</v>
      </c>
    </row>
    <row r="7" spans="1:10" s="12" customFormat="1" ht="54.75" customHeight="1" x14ac:dyDescent="0.25">
      <c r="A7" s="20" t="s">
        <v>110</v>
      </c>
      <c r="B7" s="21" t="s">
        <v>34</v>
      </c>
      <c r="C7" s="25"/>
      <c r="D7" s="25"/>
      <c r="E7" s="26" t="s">
        <v>47</v>
      </c>
    </row>
    <row r="8" spans="1:10" s="12" customFormat="1" ht="32.25" customHeight="1" x14ac:dyDescent="0.25">
      <c r="A8" s="20" t="s">
        <v>111</v>
      </c>
      <c r="B8" s="21" t="s">
        <v>34</v>
      </c>
      <c r="C8" s="35"/>
      <c r="D8" s="35"/>
      <c r="E8" s="26" t="s">
        <v>47</v>
      </c>
    </row>
    <row r="9" spans="1:10" s="12" customFormat="1" ht="36" customHeight="1" x14ac:dyDescent="0.25">
      <c r="A9" s="20" t="s">
        <v>112</v>
      </c>
      <c r="B9" s="21" t="s">
        <v>34</v>
      </c>
      <c r="C9" s="35"/>
      <c r="D9" s="35"/>
      <c r="E9" s="26" t="s">
        <v>47</v>
      </c>
      <c r="F9" s="15"/>
      <c r="G9" s="15"/>
      <c r="H9" s="15"/>
      <c r="I9" s="15"/>
      <c r="J9" s="15"/>
    </row>
    <row r="10" spans="1:10" s="12" customFormat="1" ht="40.5" customHeight="1" x14ac:dyDescent="0.25">
      <c r="A10" s="20" t="s">
        <v>113</v>
      </c>
      <c r="B10" s="21" t="s">
        <v>34</v>
      </c>
      <c r="C10" s="35"/>
      <c r="D10" s="35"/>
      <c r="E10" s="26" t="s">
        <v>47</v>
      </c>
      <c r="F10" s="15"/>
      <c r="G10" s="15"/>
      <c r="H10" s="15"/>
      <c r="I10" s="15"/>
      <c r="J10" s="15"/>
    </row>
    <row r="11" spans="1:10" s="12" customFormat="1" ht="40.5" customHeight="1" x14ac:dyDescent="0.25">
      <c r="A11" s="20" t="s">
        <v>114</v>
      </c>
      <c r="B11" s="21" t="s">
        <v>34</v>
      </c>
      <c r="C11" s="35"/>
      <c r="D11" s="35"/>
      <c r="E11" s="26" t="s">
        <v>47</v>
      </c>
      <c r="G11" s="15"/>
      <c r="H11" s="15"/>
      <c r="I11" s="15"/>
      <c r="J11" s="15"/>
    </row>
    <row r="12" spans="1:10" s="12" customFormat="1" ht="30" customHeight="1" x14ac:dyDescent="0.25">
      <c r="A12" s="20" t="s">
        <v>115</v>
      </c>
      <c r="B12" s="21" t="s">
        <v>34</v>
      </c>
      <c r="C12" s="35"/>
      <c r="D12" s="35"/>
      <c r="E12" s="26" t="s">
        <v>47</v>
      </c>
      <c r="G12" s="15"/>
      <c r="H12" s="15"/>
      <c r="I12" s="15"/>
      <c r="J12" s="15"/>
    </row>
    <row r="13" spans="1:10" s="12" customFormat="1" ht="27.75" customHeight="1" x14ac:dyDescent="0.25">
      <c r="A13" s="20" t="s">
        <v>116</v>
      </c>
      <c r="B13" s="21" t="s">
        <v>34</v>
      </c>
      <c r="C13" s="35"/>
      <c r="D13" s="35"/>
      <c r="E13" s="26" t="s">
        <v>47</v>
      </c>
      <c r="F13" s="15"/>
      <c r="G13" s="15"/>
      <c r="H13" s="15"/>
      <c r="I13" s="15"/>
      <c r="J13" s="15"/>
    </row>
    <row r="14" spans="1:10" s="12" customFormat="1" ht="22.5" x14ac:dyDescent="0.25">
      <c r="A14" s="20" t="s">
        <v>117</v>
      </c>
      <c r="B14" s="21" t="s">
        <v>34</v>
      </c>
      <c r="C14" s="35"/>
      <c r="D14" s="35"/>
      <c r="E14" s="26" t="s">
        <v>47</v>
      </c>
    </row>
    <row r="15" spans="1:10" s="12" customFormat="1" ht="22.5" x14ac:dyDescent="0.25">
      <c r="A15" s="20" t="s">
        <v>118</v>
      </c>
      <c r="B15" s="21" t="s">
        <v>34</v>
      </c>
      <c r="C15" s="35"/>
      <c r="D15" s="35"/>
      <c r="E15" s="26" t="s">
        <v>47</v>
      </c>
    </row>
    <row r="16" spans="1:10" s="12" customFormat="1" x14ac:dyDescent="0.25">
      <c r="A16" s="20" t="s">
        <v>119</v>
      </c>
      <c r="B16" s="21" t="s">
        <v>34</v>
      </c>
      <c r="C16" s="35"/>
      <c r="D16" s="35"/>
      <c r="E16" s="26" t="s">
        <v>47</v>
      </c>
    </row>
    <row r="17" spans="1:10" s="12" customFormat="1" x14ac:dyDescent="0.25">
      <c r="A17" s="20" t="s">
        <v>120</v>
      </c>
      <c r="B17" s="21" t="s">
        <v>34</v>
      </c>
      <c r="C17" s="35"/>
      <c r="D17" s="35"/>
      <c r="E17" s="26" t="s">
        <v>47</v>
      </c>
    </row>
    <row r="18" spans="1:10" s="12" customFormat="1" ht="33.75" x14ac:dyDescent="0.25">
      <c r="A18" s="20" t="s">
        <v>121</v>
      </c>
      <c r="B18" s="21" t="s">
        <v>34</v>
      </c>
      <c r="C18" s="35"/>
      <c r="D18" s="35"/>
      <c r="E18" s="26" t="s">
        <v>47</v>
      </c>
    </row>
    <row r="19" spans="1:10" s="12" customFormat="1" ht="22.5" x14ac:dyDescent="0.25">
      <c r="A19" s="20" t="s">
        <v>122</v>
      </c>
      <c r="B19" s="21" t="s">
        <v>34</v>
      </c>
      <c r="C19" s="35"/>
      <c r="D19" s="35"/>
      <c r="E19" s="26" t="s">
        <v>47</v>
      </c>
    </row>
    <row r="20" spans="1:10" s="12" customFormat="1" ht="22.5" x14ac:dyDescent="0.25">
      <c r="A20" s="20" t="s">
        <v>123</v>
      </c>
      <c r="B20" s="21" t="s">
        <v>34</v>
      </c>
      <c r="C20" s="35"/>
      <c r="D20" s="35"/>
      <c r="E20" s="26" t="s">
        <v>47</v>
      </c>
    </row>
    <row r="21" spans="1:10" s="12" customFormat="1" ht="33.75" x14ac:dyDescent="0.25">
      <c r="A21" s="20" t="s">
        <v>124</v>
      </c>
      <c r="B21" s="21" t="s">
        <v>34</v>
      </c>
      <c r="C21" s="35"/>
      <c r="D21" s="35"/>
      <c r="E21" s="26" t="s">
        <v>47</v>
      </c>
    </row>
    <row r="22" spans="1:10" s="12" customFormat="1" ht="33.75" x14ac:dyDescent="0.25">
      <c r="A22" s="20" t="s">
        <v>125</v>
      </c>
      <c r="B22" s="21" t="s">
        <v>34</v>
      </c>
      <c r="C22" s="35"/>
      <c r="D22" s="35"/>
      <c r="E22" s="26" t="s">
        <v>47</v>
      </c>
      <c r="F22" s="15"/>
      <c r="G22" s="15"/>
      <c r="H22" s="15"/>
      <c r="I22" s="15"/>
      <c r="J22" s="15"/>
    </row>
    <row r="23" spans="1:10" s="12" customFormat="1" ht="22.5" x14ac:dyDescent="0.25">
      <c r="A23" s="20" t="s">
        <v>142</v>
      </c>
      <c r="B23" s="21" t="s">
        <v>34</v>
      </c>
      <c r="C23" s="35"/>
      <c r="D23" s="35"/>
      <c r="E23" s="26" t="s">
        <v>47</v>
      </c>
      <c r="F23" s="15"/>
      <c r="G23" s="15"/>
      <c r="H23" s="15"/>
      <c r="I23" s="15"/>
      <c r="J23" s="15"/>
    </row>
    <row r="24" spans="1:10" s="12" customFormat="1" ht="22.5" x14ac:dyDescent="0.25">
      <c r="A24" s="20" t="s">
        <v>127</v>
      </c>
      <c r="B24" s="21" t="s">
        <v>34</v>
      </c>
      <c r="C24" s="35"/>
      <c r="D24" s="35"/>
      <c r="E24" s="26" t="s">
        <v>47</v>
      </c>
      <c r="F24" s="15"/>
      <c r="G24" s="15"/>
      <c r="H24" s="15"/>
      <c r="I24" s="15"/>
      <c r="J24" s="15"/>
    </row>
    <row r="25" spans="1:10" s="12" customFormat="1" x14ac:dyDescent="0.25">
      <c r="A25" s="20" t="s">
        <v>128</v>
      </c>
      <c r="B25" s="21" t="s">
        <v>34</v>
      </c>
      <c r="C25" s="35"/>
      <c r="D25" s="35"/>
      <c r="E25" s="26" t="s">
        <v>47</v>
      </c>
      <c r="F25" s="15"/>
      <c r="G25" s="15"/>
      <c r="H25" s="15"/>
      <c r="I25" s="15"/>
      <c r="J25" s="15"/>
    </row>
    <row r="26" spans="1:10" s="12" customFormat="1" ht="24.75" customHeight="1" x14ac:dyDescent="0.25">
      <c r="A26" s="20" t="s">
        <v>129</v>
      </c>
      <c r="B26" s="21" t="s">
        <v>34</v>
      </c>
      <c r="C26" s="35"/>
      <c r="D26" s="35"/>
      <c r="E26" s="26" t="s">
        <v>47</v>
      </c>
      <c r="F26" s="15"/>
      <c r="G26" s="15"/>
      <c r="H26" s="15"/>
      <c r="I26" s="15"/>
      <c r="J26" s="15"/>
    </row>
    <row r="27" spans="1:10" s="12" customFormat="1" ht="24.75" customHeight="1" x14ac:dyDescent="0.25">
      <c r="A27" s="20" t="s">
        <v>130</v>
      </c>
      <c r="B27" s="21" t="s">
        <v>34</v>
      </c>
      <c r="C27" s="35"/>
      <c r="D27" s="35"/>
      <c r="E27" s="26" t="s">
        <v>47</v>
      </c>
      <c r="G27" s="15"/>
      <c r="H27" s="15"/>
      <c r="I27" s="15"/>
      <c r="J27" s="15"/>
    </row>
    <row r="28" spans="1:10" s="12" customFormat="1" ht="36" customHeight="1" x14ac:dyDescent="0.25">
      <c r="A28" s="20" t="s">
        <v>131</v>
      </c>
      <c r="B28" s="21" t="s">
        <v>34</v>
      </c>
      <c r="C28" s="35"/>
      <c r="D28" s="35"/>
      <c r="E28" s="26" t="s">
        <v>47</v>
      </c>
      <c r="G28" s="15"/>
      <c r="H28" s="15"/>
      <c r="I28" s="15"/>
      <c r="J28" s="15"/>
    </row>
    <row r="29" spans="1:10" s="12" customFormat="1" ht="78" customHeight="1" x14ac:dyDescent="0.25">
      <c r="A29" s="20" t="s">
        <v>132</v>
      </c>
      <c r="B29" s="21" t="s">
        <v>34</v>
      </c>
      <c r="C29" s="35"/>
      <c r="D29" s="35"/>
      <c r="E29" s="26" t="s">
        <v>47</v>
      </c>
      <c r="G29" s="15"/>
      <c r="H29" s="15"/>
      <c r="I29" s="15"/>
      <c r="J29" s="15"/>
    </row>
    <row r="30" spans="1:10" ht="54.75" customHeight="1" x14ac:dyDescent="0.25">
      <c r="A30" s="20" t="s">
        <v>133</v>
      </c>
      <c r="B30" s="21" t="s">
        <v>34</v>
      </c>
      <c r="C30" s="35"/>
      <c r="D30" s="35"/>
      <c r="E30" s="26" t="s">
        <v>47</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6D0DBCC9-F801-4B70-BE5C-C8F4D1BD3F2B}">
      <formula1>$A$75:$A$78</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CB9AC-F295-4F3D-907F-82F050894143}">
  <sheetPr>
    <pageSetUpPr fitToPage="1"/>
  </sheetPr>
  <dimension ref="A1:J79"/>
  <sheetViews>
    <sheetView zoomScale="80" zoomScaleNormal="80" workbookViewId="0">
      <selection activeCell="I6" sqref="I6"/>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51</v>
      </c>
      <c r="C2" s="53"/>
      <c r="D2" s="53"/>
      <c r="E2" s="54"/>
      <c r="F2" s="10"/>
    </row>
    <row r="3" spans="1:10" ht="13.5" thickBot="1" x14ac:dyDescent="0.3">
      <c r="A3" s="18" t="s">
        <v>44</v>
      </c>
      <c r="B3" s="55" t="s">
        <v>52</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45" x14ac:dyDescent="0.25">
      <c r="A5" s="20" t="s">
        <v>108</v>
      </c>
      <c r="B5" s="21" t="s">
        <v>34</v>
      </c>
      <c r="C5" s="25" t="s">
        <v>53</v>
      </c>
      <c r="D5" s="25"/>
      <c r="E5" s="25"/>
      <c r="F5" s="15"/>
    </row>
    <row r="6" spans="1:10" s="12" customFormat="1" ht="39.75" customHeight="1" x14ac:dyDescent="0.25">
      <c r="A6" s="20" t="s">
        <v>109</v>
      </c>
      <c r="B6" s="21" t="s">
        <v>34</v>
      </c>
      <c r="C6" s="25" t="s">
        <v>53</v>
      </c>
      <c r="D6" s="25"/>
      <c r="E6" s="25"/>
    </row>
    <row r="7" spans="1:10" s="12" customFormat="1" ht="54.75" customHeight="1" x14ac:dyDescent="0.25">
      <c r="A7" s="20" t="s">
        <v>110</v>
      </c>
      <c r="B7" s="21" t="s">
        <v>34</v>
      </c>
      <c r="C7" s="25" t="s">
        <v>53</v>
      </c>
      <c r="D7" s="25"/>
      <c r="E7" s="25"/>
    </row>
    <row r="8" spans="1:10" s="12" customFormat="1" ht="32.25" customHeight="1" x14ac:dyDescent="0.15">
      <c r="A8" s="20" t="s">
        <v>111</v>
      </c>
      <c r="B8" s="21" t="s">
        <v>34</v>
      </c>
      <c r="C8" s="25" t="s">
        <v>53</v>
      </c>
      <c r="D8" s="35"/>
      <c r="E8" s="68"/>
    </row>
    <row r="9" spans="1:10" s="12" customFormat="1" ht="36" customHeight="1" x14ac:dyDescent="0.15">
      <c r="A9" s="20" t="s">
        <v>112</v>
      </c>
      <c r="B9" s="21" t="s">
        <v>34</v>
      </c>
      <c r="C9" s="25" t="s">
        <v>53</v>
      </c>
      <c r="D9" s="35"/>
      <c r="E9" s="68"/>
      <c r="F9" s="15"/>
      <c r="G9" s="15"/>
      <c r="H9" s="15"/>
      <c r="I9" s="15"/>
      <c r="J9" s="15"/>
    </row>
    <row r="10" spans="1:10" s="12" customFormat="1" ht="40.5" customHeight="1" x14ac:dyDescent="0.15">
      <c r="A10" s="20" t="s">
        <v>113</v>
      </c>
      <c r="B10" s="21" t="s">
        <v>34</v>
      </c>
      <c r="C10" s="25" t="s">
        <v>53</v>
      </c>
      <c r="D10" s="35"/>
      <c r="E10" s="68"/>
      <c r="F10" s="15"/>
      <c r="G10" s="15"/>
      <c r="H10" s="15"/>
      <c r="I10" s="15"/>
      <c r="J10" s="15"/>
    </row>
    <row r="11" spans="1:10" s="12" customFormat="1" ht="40.5" customHeight="1" x14ac:dyDescent="0.15">
      <c r="A11" s="20" t="s">
        <v>114</v>
      </c>
      <c r="B11" s="21" t="s">
        <v>34</v>
      </c>
      <c r="C11" s="25" t="s">
        <v>53</v>
      </c>
      <c r="D11" s="35"/>
      <c r="E11" s="68"/>
      <c r="G11" s="15"/>
      <c r="H11" s="15"/>
      <c r="I11" s="15"/>
      <c r="J11" s="15"/>
    </row>
    <row r="12" spans="1:10" s="12" customFormat="1" ht="30" customHeight="1" x14ac:dyDescent="0.15">
      <c r="A12" s="20" t="s">
        <v>115</v>
      </c>
      <c r="B12" s="21" t="s">
        <v>34</v>
      </c>
      <c r="C12" s="25" t="s">
        <v>53</v>
      </c>
      <c r="D12" s="35"/>
      <c r="E12" s="68"/>
      <c r="G12" s="15"/>
      <c r="H12" s="15"/>
      <c r="I12" s="15"/>
      <c r="J12" s="15"/>
    </row>
    <row r="13" spans="1:10" s="12" customFormat="1" ht="27.75" customHeight="1" x14ac:dyDescent="0.15">
      <c r="A13" s="20" t="s">
        <v>116</v>
      </c>
      <c r="B13" s="21" t="s">
        <v>34</v>
      </c>
      <c r="C13" s="25" t="s">
        <v>53</v>
      </c>
      <c r="D13" s="35"/>
      <c r="E13" s="68"/>
      <c r="F13" s="15"/>
      <c r="G13" s="15"/>
      <c r="H13" s="15"/>
      <c r="I13" s="15"/>
      <c r="J13" s="15"/>
    </row>
    <row r="14" spans="1:10" s="12" customFormat="1" ht="45" x14ac:dyDescent="0.15">
      <c r="A14" s="20" t="s">
        <v>117</v>
      </c>
      <c r="B14" s="21" t="s">
        <v>34</v>
      </c>
      <c r="C14" s="25" t="s">
        <v>53</v>
      </c>
      <c r="D14" s="35"/>
      <c r="E14" s="68"/>
    </row>
    <row r="15" spans="1:10" s="12" customFormat="1" ht="45" x14ac:dyDescent="0.15">
      <c r="A15" s="20" t="s">
        <v>118</v>
      </c>
      <c r="B15" s="21" t="s">
        <v>34</v>
      </c>
      <c r="C15" s="25" t="s">
        <v>53</v>
      </c>
      <c r="D15" s="35"/>
      <c r="E15" s="68"/>
    </row>
    <row r="16" spans="1:10" s="12" customFormat="1" ht="45" x14ac:dyDescent="0.15">
      <c r="A16" s="20" t="s">
        <v>119</v>
      </c>
      <c r="B16" s="21" t="s">
        <v>34</v>
      </c>
      <c r="C16" s="25" t="s">
        <v>53</v>
      </c>
      <c r="D16" s="35"/>
      <c r="E16" s="68"/>
    </row>
    <row r="17" spans="1:10" s="12" customFormat="1" ht="45" x14ac:dyDescent="0.15">
      <c r="A17" s="20" t="s">
        <v>120</v>
      </c>
      <c r="B17" s="21" t="s">
        <v>34</v>
      </c>
      <c r="C17" s="25" t="s">
        <v>53</v>
      </c>
      <c r="D17" s="35"/>
      <c r="E17" s="68"/>
    </row>
    <row r="18" spans="1:10" s="12" customFormat="1" ht="45" x14ac:dyDescent="0.15">
      <c r="A18" s="20" t="s">
        <v>121</v>
      </c>
      <c r="B18" s="21" t="s">
        <v>34</v>
      </c>
      <c r="C18" s="25" t="s">
        <v>53</v>
      </c>
      <c r="D18" s="35"/>
      <c r="E18" s="68"/>
    </row>
    <row r="19" spans="1:10" s="12" customFormat="1" ht="45" x14ac:dyDescent="0.15">
      <c r="A19" s="20" t="s">
        <v>122</v>
      </c>
      <c r="B19" s="21" t="s">
        <v>34</v>
      </c>
      <c r="C19" s="25" t="s">
        <v>53</v>
      </c>
      <c r="D19" s="35"/>
      <c r="E19" s="68"/>
    </row>
    <row r="20" spans="1:10" s="12" customFormat="1" ht="45" x14ac:dyDescent="0.15">
      <c r="A20" s="20" t="s">
        <v>123</v>
      </c>
      <c r="B20" s="21" t="s">
        <v>34</v>
      </c>
      <c r="C20" s="25" t="s">
        <v>53</v>
      </c>
      <c r="D20" s="35"/>
      <c r="E20" s="68"/>
    </row>
    <row r="21" spans="1:10" s="12" customFormat="1" ht="45" x14ac:dyDescent="0.15">
      <c r="A21" s="20" t="s">
        <v>124</v>
      </c>
      <c r="B21" s="21" t="s">
        <v>34</v>
      </c>
      <c r="C21" s="25" t="s">
        <v>53</v>
      </c>
      <c r="D21" s="35"/>
      <c r="E21" s="68"/>
    </row>
    <row r="22" spans="1:10" s="12" customFormat="1" ht="45" x14ac:dyDescent="0.15">
      <c r="A22" s="20" t="s">
        <v>125</v>
      </c>
      <c r="B22" s="21" t="s">
        <v>34</v>
      </c>
      <c r="C22" s="25" t="s">
        <v>53</v>
      </c>
      <c r="D22" s="35"/>
      <c r="E22" s="68"/>
      <c r="F22" s="15"/>
      <c r="G22" s="15"/>
      <c r="H22" s="15"/>
      <c r="I22" s="15"/>
      <c r="J22" s="15"/>
    </row>
    <row r="23" spans="1:10" s="12" customFormat="1" ht="45" x14ac:dyDescent="0.15">
      <c r="A23" s="20" t="s">
        <v>142</v>
      </c>
      <c r="B23" s="21" t="s">
        <v>34</v>
      </c>
      <c r="C23" s="25" t="s">
        <v>53</v>
      </c>
      <c r="D23" s="35"/>
      <c r="E23" s="68"/>
      <c r="F23" s="15"/>
      <c r="G23" s="15"/>
      <c r="H23" s="15"/>
      <c r="I23" s="15"/>
      <c r="J23" s="15"/>
    </row>
    <row r="24" spans="1:10" s="12" customFormat="1" ht="45" x14ac:dyDescent="0.15">
      <c r="A24" s="20" t="s">
        <v>127</v>
      </c>
      <c r="B24" s="21" t="s">
        <v>34</v>
      </c>
      <c r="C24" s="25" t="s">
        <v>53</v>
      </c>
      <c r="D24" s="35"/>
      <c r="E24" s="68"/>
      <c r="F24" s="15"/>
      <c r="G24" s="15"/>
      <c r="H24" s="15"/>
      <c r="I24" s="15"/>
      <c r="J24" s="15"/>
    </row>
    <row r="25" spans="1:10" s="12" customFormat="1" ht="45" x14ac:dyDescent="0.15">
      <c r="A25" s="20" t="s">
        <v>128</v>
      </c>
      <c r="B25" s="21" t="s">
        <v>34</v>
      </c>
      <c r="C25" s="25" t="s">
        <v>53</v>
      </c>
      <c r="D25" s="35"/>
      <c r="E25" s="68"/>
      <c r="F25" s="15"/>
      <c r="G25" s="15"/>
      <c r="H25" s="15"/>
      <c r="I25" s="15"/>
      <c r="J25" s="15"/>
    </row>
    <row r="26" spans="1:10" s="12" customFormat="1" ht="24.75" customHeight="1" x14ac:dyDescent="0.15">
      <c r="A26" s="20" t="s">
        <v>129</v>
      </c>
      <c r="B26" s="21" t="s">
        <v>34</v>
      </c>
      <c r="C26" s="25" t="s">
        <v>53</v>
      </c>
      <c r="D26" s="35"/>
      <c r="E26" s="68"/>
      <c r="F26" s="15"/>
      <c r="G26" s="15"/>
      <c r="H26" s="15"/>
      <c r="I26" s="15"/>
      <c r="J26" s="15"/>
    </row>
    <row r="27" spans="1:10" s="12" customFormat="1" ht="24.75" customHeight="1" x14ac:dyDescent="0.15">
      <c r="A27" s="20" t="s">
        <v>130</v>
      </c>
      <c r="B27" s="21" t="s">
        <v>34</v>
      </c>
      <c r="C27" s="25" t="s">
        <v>53</v>
      </c>
      <c r="D27" s="35"/>
      <c r="E27" s="68"/>
      <c r="G27" s="15"/>
      <c r="H27" s="15"/>
      <c r="I27" s="15"/>
      <c r="J27" s="15"/>
    </row>
    <row r="28" spans="1:10" s="12" customFormat="1" ht="36" customHeight="1" x14ac:dyDescent="0.15">
      <c r="A28" s="20" t="s">
        <v>131</v>
      </c>
      <c r="B28" s="21" t="s">
        <v>34</v>
      </c>
      <c r="C28" s="25" t="s">
        <v>53</v>
      </c>
      <c r="D28" s="35"/>
      <c r="E28" s="68"/>
      <c r="G28" s="15"/>
      <c r="H28" s="15"/>
      <c r="I28" s="15"/>
      <c r="J28" s="15"/>
    </row>
    <row r="29" spans="1:10" s="12" customFormat="1" ht="78" customHeight="1" x14ac:dyDescent="0.15">
      <c r="A29" s="20" t="s">
        <v>132</v>
      </c>
      <c r="B29" s="21" t="s">
        <v>34</v>
      </c>
      <c r="C29" s="25" t="s">
        <v>53</v>
      </c>
      <c r="D29" s="35"/>
      <c r="E29" s="68"/>
      <c r="G29" s="15"/>
      <c r="H29" s="15"/>
      <c r="I29" s="15"/>
      <c r="J29" s="15"/>
    </row>
    <row r="30" spans="1:10" ht="54.75" customHeight="1" x14ac:dyDescent="0.15">
      <c r="A30" s="20" t="s">
        <v>133</v>
      </c>
      <c r="B30" s="21" t="s">
        <v>34</v>
      </c>
      <c r="C30" s="25" t="s">
        <v>53</v>
      </c>
      <c r="D30" s="35"/>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37DDFF10-011C-4266-8C23-F0BC13A1D093}">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AEC96-A8D2-4F6C-BD34-DE35AE1966B3}">
  <dimension ref="A1:J79"/>
  <sheetViews>
    <sheetView zoomScale="80" zoomScaleNormal="80" workbookViewId="0">
      <selection activeCell="A32" sqref="A32"/>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46" t="s">
        <v>54</v>
      </c>
      <c r="C2" s="47"/>
      <c r="D2" s="47"/>
      <c r="E2" s="48"/>
      <c r="F2" s="10"/>
    </row>
    <row r="3" spans="1:10" ht="13.5" thickBot="1" x14ac:dyDescent="0.3">
      <c r="A3" s="18" t="s">
        <v>44</v>
      </c>
      <c r="B3" s="49" t="s">
        <v>55</v>
      </c>
      <c r="C3" s="50"/>
      <c r="D3" s="50"/>
      <c r="E3" s="51"/>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33</v>
      </c>
      <c r="C5" s="25"/>
      <c r="D5" s="25"/>
      <c r="E5" s="22" t="s">
        <v>165</v>
      </c>
      <c r="F5" s="15"/>
    </row>
    <row r="6" spans="1:10" s="12" customFormat="1" ht="39.75" customHeight="1" x14ac:dyDescent="0.25">
      <c r="A6" s="20" t="s">
        <v>109</v>
      </c>
      <c r="B6" s="21" t="s">
        <v>34</v>
      </c>
      <c r="C6" s="25"/>
      <c r="D6" s="25"/>
      <c r="E6" s="25"/>
    </row>
    <row r="7" spans="1:10" s="12" customFormat="1" ht="54.75" customHeight="1" x14ac:dyDescent="0.25">
      <c r="A7" s="20" t="s">
        <v>110</v>
      </c>
      <c r="B7" s="21" t="s">
        <v>33</v>
      </c>
      <c r="C7" s="25"/>
      <c r="D7" s="25"/>
      <c r="E7" s="22" t="s">
        <v>165</v>
      </c>
    </row>
    <row r="8" spans="1:10" s="12" customFormat="1" ht="32.25" customHeight="1" x14ac:dyDescent="0.25">
      <c r="A8" s="20" t="s">
        <v>111</v>
      </c>
      <c r="B8" s="21" t="s">
        <v>33</v>
      </c>
      <c r="C8" s="35"/>
      <c r="D8" s="35"/>
      <c r="E8" s="22" t="s">
        <v>165</v>
      </c>
    </row>
    <row r="9" spans="1:10" s="12" customFormat="1" ht="36" customHeight="1" x14ac:dyDescent="0.15">
      <c r="A9" s="20" t="s">
        <v>112</v>
      </c>
      <c r="B9" s="21" t="s">
        <v>34</v>
      </c>
      <c r="C9" s="35"/>
      <c r="D9" s="35"/>
      <c r="E9" s="68"/>
      <c r="F9" s="15"/>
      <c r="G9" s="15"/>
      <c r="H9" s="15"/>
      <c r="I9" s="15"/>
      <c r="J9" s="15"/>
    </row>
    <row r="10" spans="1:10" s="12" customFormat="1" ht="40.5" customHeight="1" x14ac:dyDescent="0.25">
      <c r="A10" s="20" t="s">
        <v>113</v>
      </c>
      <c r="B10" s="21" t="s">
        <v>33</v>
      </c>
      <c r="C10" s="35"/>
      <c r="D10" s="35"/>
      <c r="E10" s="22" t="s">
        <v>165</v>
      </c>
      <c r="F10" s="15"/>
      <c r="G10" s="15"/>
      <c r="H10" s="15"/>
      <c r="I10" s="15"/>
      <c r="J10" s="15"/>
    </row>
    <row r="11" spans="1:10" s="12" customFormat="1" ht="40.5" customHeight="1" x14ac:dyDescent="0.25">
      <c r="A11" s="20" t="s">
        <v>114</v>
      </c>
      <c r="B11" s="21" t="s">
        <v>33</v>
      </c>
      <c r="C11" s="35"/>
      <c r="D11" s="35"/>
      <c r="E11" s="22" t="s">
        <v>165</v>
      </c>
      <c r="G11" s="15"/>
      <c r="H11" s="15"/>
      <c r="I11" s="15"/>
      <c r="J11" s="15"/>
    </row>
    <row r="12" spans="1:10" s="12" customFormat="1" ht="30" customHeight="1" x14ac:dyDescent="0.15">
      <c r="A12" s="20" t="s">
        <v>115</v>
      </c>
      <c r="B12" s="21" t="s">
        <v>34</v>
      </c>
      <c r="C12" s="35"/>
      <c r="D12" s="35"/>
      <c r="E12" s="68"/>
      <c r="G12" s="15"/>
      <c r="H12" s="15"/>
      <c r="I12" s="15"/>
      <c r="J12" s="15"/>
    </row>
    <row r="13" spans="1:10" s="12" customFormat="1" ht="27.75" customHeight="1" x14ac:dyDescent="0.25">
      <c r="A13" s="20" t="s">
        <v>116</v>
      </c>
      <c r="B13" s="21" t="s">
        <v>33</v>
      </c>
      <c r="C13" s="35"/>
      <c r="D13" s="35"/>
      <c r="E13" s="22" t="s">
        <v>165</v>
      </c>
      <c r="F13" s="15"/>
      <c r="G13" s="15"/>
      <c r="H13" s="15"/>
      <c r="I13" s="15"/>
      <c r="J13" s="15"/>
    </row>
    <row r="14" spans="1:10" s="12" customFormat="1" ht="22.5" x14ac:dyDescent="0.25">
      <c r="A14" s="20" t="s">
        <v>117</v>
      </c>
      <c r="B14" s="21" t="s">
        <v>33</v>
      </c>
      <c r="C14" s="35"/>
      <c r="D14" s="35"/>
      <c r="E14" s="22" t="s">
        <v>165</v>
      </c>
    </row>
    <row r="15" spans="1:10" s="12" customFormat="1" ht="22.5" x14ac:dyDescent="0.25">
      <c r="A15" s="20" t="s">
        <v>118</v>
      </c>
      <c r="B15" s="21" t="s">
        <v>33</v>
      </c>
      <c r="C15" s="35"/>
      <c r="D15" s="35"/>
      <c r="E15" s="22" t="s">
        <v>165</v>
      </c>
    </row>
    <row r="16" spans="1:10" s="12" customFormat="1" x14ac:dyDescent="0.15">
      <c r="A16" s="20" t="s">
        <v>119</v>
      </c>
      <c r="B16" s="21" t="s">
        <v>34</v>
      </c>
      <c r="C16" s="35"/>
      <c r="D16" s="35"/>
      <c r="E16" s="68"/>
    </row>
    <row r="17" spans="1:10" s="12" customFormat="1" x14ac:dyDescent="0.15">
      <c r="A17" s="20" t="s">
        <v>120</v>
      </c>
      <c r="B17" s="21" t="s">
        <v>34</v>
      </c>
      <c r="C17" s="35"/>
      <c r="D17" s="35"/>
      <c r="E17" s="68"/>
    </row>
    <row r="18" spans="1:10" s="12" customFormat="1" ht="33.75" x14ac:dyDescent="0.15">
      <c r="A18" s="20" t="s">
        <v>121</v>
      </c>
      <c r="B18" s="21" t="s">
        <v>34</v>
      </c>
      <c r="C18" s="35"/>
      <c r="D18" s="35"/>
      <c r="E18" s="68"/>
    </row>
    <row r="19" spans="1:10" s="12" customFormat="1" ht="22.5" x14ac:dyDescent="0.15">
      <c r="A19" s="20" t="s">
        <v>122</v>
      </c>
      <c r="B19" s="21" t="s">
        <v>34</v>
      </c>
      <c r="C19" s="35"/>
      <c r="D19" s="35"/>
      <c r="E19" s="68"/>
    </row>
    <row r="20" spans="1:10" s="12" customFormat="1" ht="22.5" x14ac:dyDescent="0.25">
      <c r="A20" s="20" t="s">
        <v>123</v>
      </c>
      <c r="B20" s="21" t="s">
        <v>34</v>
      </c>
      <c r="C20" s="35"/>
      <c r="D20" s="35"/>
      <c r="E20" s="22"/>
    </row>
    <row r="21" spans="1:10" s="12" customFormat="1" ht="33.75" x14ac:dyDescent="0.15">
      <c r="A21" s="20" t="s">
        <v>124</v>
      </c>
      <c r="B21" s="21" t="s">
        <v>33</v>
      </c>
      <c r="C21" s="35"/>
      <c r="D21" s="35"/>
      <c r="E21" s="68"/>
    </row>
    <row r="22" spans="1:10" s="12" customFormat="1" ht="33.75" x14ac:dyDescent="0.25">
      <c r="A22" s="20" t="s">
        <v>125</v>
      </c>
      <c r="B22" s="21" t="s">
        <v>33</v>
      </c>
      <c r="C22" s="35"/>
      <c r="D22" s="35"/>
      <c r="E22" s="22" t="s">
        <v>165</v>
      </c>
      <c r="F22" s="15"/>
      <c r="G22" s="15"/>
      <c r="H22" s="15"/>
      <c r="I22" s="15"/>
      <c r="J22" s="15"/>
    </row>
    <row r="23" spans="1:10" s="12" customFormat="1" ht="22.5" x14ac:dyDescent="0.15">
      <c r="A23" s="20" t="s">
        <v>142</v>
      </c>
      <c r="B23" s="21" t="s">
        <v>34</v>
      </c>
      <c r="C23" s="35"/>
      <c r="D23" s="35"/>
      <c r="E23" s="68"/>
      <c r="F23" s="15"/>
      <c r="G23" s="15"/>
      <c r="H23" s="15"/>
      <c r="I23" s="15"/>
      <c r="J23" s="15"/>
    </row>
    <row r="24" spans="1:10" s="12" customFormat="1" ht="22.5" x14ac:dyDescent="0.15">
      <c r="A24" s="20" t="s">
        <v>127</v>
      </c>
      <c r="B24" s="21" t="s">
        <v>34</v>
      </c>
      <c r="C24" s="35"/>
      <c r="D24" s="35"/>
      <c r="E24" s="68"/>
      <c r="F24" s="15"/>
      <c r="G24" s="15"/>
      <c r="H24" s="15"/>
      <c r="I24" s="15"/>
      <c r="J24" s="15"/>
    </row>
    <row r="25" spans="1:10" s="12" customFormat="1" x14ac:dyDescent="0.15">
      <c r="A25" s="20" t="s">
        <v>128</v>
      </c>
      <c r="B25" s="21" t="s">
        <v>34</v>
      </c>
      <c r="C25" s="35"/>
      <c r="D25" s="35"/>
      <c r="E25" s="68"/>
      <c r="F25" s="15"/>
      <c r="G25" s="15"/>
      <c r="H25" s="15"/>
      <c r="I25" s="15"/>
      <c r="J25" s="15"/>
    </row>
    <row r="26" spans="1:10" s="12" customFormat="1" ht="24.75" customHeight="1" x14ac:dyDescent="0.15">
      <c r="A26" s="20" t="s">
        <v>129</v>
      </c>
      <c r="B26" s="21" t="s">
        <v>34</v>
      </c>
      <c r="C26" s="35"/>
      <c r="D26" s="35"/>
      <c r="E26" s="68"/>
      <c r="F26" s="15"/>
      <c r="G26" s="15"/>
      <c r="H26" s="15"/>
      <c r="I26" s="15"/>
      <c r="J26" s="15"/>
    </row>
    <row r="27" spans="1:10" s="12" customFormat="1" ht="24.75" customHeight="1" x14ac:dyDescent="0.15">
      <c r="A27" s="20" t="s">
        <v>130</v>
      </c>
      <c r="B27" s="21" t="s">
        <v>34</v>
      </c>
      <c r="C27" s="35"/>
      <c r="D27" s="35"/>
      <c r="E27" s="68"/>
      <c r="G27" s="15"/>
      <c r="H27" s="15"/>
      <c r="I27" s="15"/>
      <c r="J27" s="15"/>
    </row>
    <row r="28" spans="1:10" s="12" customFormat="1" ht="36" customHeight="1" x14ac:dyDescent="0.15">
      <c r="A28" s="20" t="s">
        <v>131</v>
      </c>
      <c r="B28" s="21" t="s">
        <v>34</v>
      </c>
      <c r="C28" s="35"/>
      <c r="D28" s="35"/>
      <c r="E28" s="68"/>
      <c r="G28" s="15"/>
      <c r="H28" s="15"/>
      <c r="I28" s="15"/>
      <c r="J28" s="15"/>
    </row>
    <row r="29" spans="1:10" s="12" customFormat="1" ht="78" customHeight="1" x14ac:dyDescent="0.15">
      <c r="A29" s="20" t="s">
        <v>132</v>
      </c>
      <c r="B29" s="21" t="s">
        <v>34</v>
      </c>
      <c r="C29" s="35"/>
      <c r="D29" s="35"/>
      <c r="E29" s="68"/>
      <c r="G29" s="15"/>
      <c r="H29" s="15"/>
      <c r="I29" s="15"/>
      <c r="J29" s="15"/>
    </row>
    <row r="30" spans="1:10" ht="54.75" customHeight="1" x14ac:dyDescent="0.25">
      <c r="A30" s="20" t="s">
        <v>133</v>
      </c>
      <c r="B30" s="21" t="s">
        <v>33</v>
      </c>
      <c r="C30" s="35"/>
      <c r="D30" s="35"/>
      <c r="E30" s="22" t="s">
        <v>165</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4739771E-FDC0-4AC0-9B6F-C7D4FE2284CC}">
      <formula1>$A$75:$A$78</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99DA-5823-4D86-8945-D87A958CED75}">
  <sheetPr>
    <pageSetUpPr fitToPage="1"/>
  </sheetPr>
  <dimension ref="A1:J79"/>
  <sheetViews>
    <sheetView zoomScale="90" zoomScaleNormal="90" workbookViewId="0">
      <selection activeCell="C8" sqref="C8"/>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256" width="11.42578125" style="10" customWidth="1"/>
    <col min="257" max="16384" width="9.140625" style="10"/>
  </cols>
  <sheetData>
    <row r="1" spans="1:10" ht="55.5" customHeight="1" thickBot="1" x14ac:dyDescent="0.3">
      <c r="A1" s="43" t="s">
        <v>159</v>
      </c>
      <c r="B1" s="44"/>
      <c r="C1" s="44"/>
      <c r="D1" s="44"/>
      <c r="E1" s="45"/>
      <c r="F1" s="10"/>
    </row>
    <row r="2" spans="1:10" ht="13.5" thickBot="1" x14ac:dyDescent="0.25">
      <c r="A2" s="18" t="s">
        <v>42</v>
      </c>
      <c r="B2" s="52"/>
      <c r="C2" s="53"/>
      <c r="D2" s="53"/>
      <c r="E2" s="54"/>
      <c r="F2" s="10"/>
    </row>
    <row r="3" spans="1:10" ht="13.5" thickBot="1" x14ac:dyDescent="0.3">
      <c r="A3" s="18" t="s">
        <v>44</v>
      </c>
      <c r="B3" s="55"/>
      <c r="C3" s="56"/>
      <c r="D3" s="56"/>
      <c r="E3" s="57"/>
      <c r="F3" s="10"/>
    </row>
    <row r="4" spans="1:10" ht="48" customHeight="1" x14ac:dyDescent="0.25">
      <c r="A4" s="19" t="s">
        <v>157</v>
      </c>
      <c r="B4" s="11" t="s">
        <v>38</v>
      </c>
      <c r="C4" s="11" t="s">
        <v>39</v>
      </c>
      <c r="D4" s="11" t="s">
        <v>40</v>
      </c>
      <c r="E4" s="11" t="s">
        <v>41</v>
      </c>
      <c r="F4" s="12"/>
      <c r="G4" s="13"/>
      <c r="H4" s="13"/>
      <c r="J4" s="12"/>
    </row>
    <row r="5" spans="1:10" s="12" customFormat="1" ht="35.25" customHeight="1" x14ac:dyDescent="0.25">
      <c r="A5" s="20" t="s">
        <v>108</v>
      </c>
      <c r="B5" s="21" t="s">
        <v>34</v>
      </c>
      <c r="C5" s="33" t="s">
        <v>166</v>
      </c>
      <c r="D5" s="25"/>
      <c r="E5" s="25"/>
      <c r="F5" s="15"/>
    </row>
    <row r="6" spans="1:10" s="12" customFormat="1" ht="39.75" customHeight="1" x14ac:dyDescent="0.25">
      <c r="A6" s="20" t="s">
        <v>109</v>
      </c>
      <c r="B6" s="21" t="s">
        <v>34</v>
      </c>
      <c r="C6" s="33" t="s">
        <v>166</v>
      </c>
      <c r="D6" s="25"/>
      <c r="E6" s="25"/>
    </row>
    <row r="7" spans="1:10" s="12" customFormat="1" ht="54.75" customHeight="1" x14ac:dyDescent="0.25">
      <c r="A7" s="20" t="s">
        <v>110</v>
      </c>
      <c r="B7" s="21" t="s">
        <v>34</v>
      </c>
      <c r="C7" s="33" t="s">
        <v>166</v>
      </c>
      <c r="D7" s="25"/>
      <c r="E7" s="25"/>
    </row>
    <row r="8" spans="1:10" s="12" customFormat="1" ht="32.25" customHeight="1" x14ac:dyDescent="0.15">
      <c r="A8" s="20" t="s">
        <v>111</v>
      </c>
      <c r="B8" s="21" t="s">
        <v>34</v>
      </c>
      <c r="C8" s="33" t="s">
        <v>167</v>
      </c>
      <c r="D8" s="35"/>
      <c r="E8" s="68"/>
    </row>
    <row r="9" spans="1:10" s="12" customFormat="1" ht="36" customHeight="1" x14ac:dyDescent="0.15">
      <c r="A9" s="20" t="s">
        <v>112</v>
      </c>
      <c r="B9" s="21" t="s">
        <v>34</v>
      </c>
      <c r="C9" s="33" t="s">
        <v>166</v>
      </c>
      <c r="D9" s="35"/>
      <c r="E9" s="68"/>
      <c r="F9" s="15"/>
      <c r="G9" s="15"/>
      <c r="H9" s="15"/>
      <c r="I9" s="15"/>
      <c r="J9" s="15"/>
    </row>
    <row r="10" spans="1:10" s="12" customFormat="1" ht="40.5" customHeight="1" x14ac:dyDescent="0.15">
      <c r="A10" s="20" t="s">
        <v>113</v>
      </c>
      <c r="B10" s="21" t="s">
        <v>34</v>
      </c>
      <c r="C10" s="33" t="s">
        <v>166</v>
      </c>
      <c r="D10" s="35"/>
      <c r="E10" s="68"/>
      <c r="F10" s="15"/>
      <c r="G10" s="15"/>
      <c r="H10" s="15"/>
      <c r="I10" s="15"/>
      <c r="J10" s="15"/>
    </row>
    <row r="11" spans="1:10" s="12" customFormat="1" ht="40.5" customHeight="1" x14ac:dyDescent="0.15">
      <c r="A11" s="20" t="s">
        <v>114</v>
      </c>
      <c r="B11" s="21" t="s">
        <v>34</v>
      </c>
      <c r="C11" s="33" t="s">
        <v>166</v>
      </c>
      <c r="D11" s="35"/>
      <c r="E11" s="68"/>
      <c r="G11" s="15"/>
      <c r="H11" s="15"/>
      <c r="I11" s="15"/>
      <c r="J11" s="15"/>
    </row>
    <row r="12" spans="1:10" s="12" customFormat="1" ht="30" customHeight="1" x14ac:dyDescent="0.15">
      <c r="A12" s="20" t="s">
        <v>115</v>
      </c>
      <c r="B12" s="21" t="s">
        <v>34</v>
      </c>
      <c r="C12" s="33" t="s">
        <v>166</v>
      </c>
      <c r="D12" s="35"/>
      <c r="E12" s="68"/>
      <c r="G12" s="15"/>
      <c r="H12" s="15"/>
      <c r="I12" s="15"/>
      <c r="J12" s="15"/>
    </row>
    <row r="13" spans="1:10" s="12" customFormat="1" ht="27.75" customHeight="1" x14ac:dyDescent="0.15">
      <c r="A13" s="20" t="s">
        <v>116</v>
      </c>
      <c r="B13" s="21" t="s">
        <v>34</v>
      </c>
      <c r="C13" s="33" t="s">
        <v>166</v>
      </c>
      <c r="D13" s="35"/>
      <c r="E13" s="68"/>
      <c r="F13" s="15"/>
      <c r="G13" s="15"/>
      <c r="H13" s="15"/>
      <c r="I13" s="15"/>
      <c r="J13" s="15"/>
    </row>
    <row r="14" spans="1:10" s="12" customFormat="1" ht="56.25" x14ac:dyDescent="0.15">
      <c r="A14" s="20" t="s">
        <v>117</v>
      </c>
      <c r="B14" s="21" t="s">
        <v>34</v>
      </c>
      <c r="C14" s="33" t="s">
        <v>166</v>
      </c>
      <c r="D14" s="35"/>
      <c r="E14" s="68"/>
    </row>
    <row r="15" spans="1:10" s="12" customFormat="1" ht="56.25" x14ac:dyDescent="0.15">
      <c r="A15" s="20" t="s">
        <v>118</v>
      </c>
      <c r="B15" s="21" t="s">
        <v>34</v>
      </c>
      <c r="C15" s="33" t="s">
        <v>166</v>
      </c>
      <c r="D15" s="35"/>
      <c r="E15" s="68"/>
    </row>
    <row r="16" spans="1:10" s="12" customFormat="1" ht="56.25" x14ac:dyDescent="0.15">
      <c r="A16" s="20" t="s">
        <v>119</v>
      </c>
      <c r="B16" s="21" t="s">
        <v>34</v>
      </c>
      <c r="C16" s="33" t="s">
        <v>166</v>
      </c>
      <c r="D16" s="35"/>
      <c r="E16" s="68"/>
    </row>
    <row r="17" spans="1:10" s="12" customFormat="1" ht="56.25" x14ac:dyDescent="0.15">
      <c r="A17" s="20" t="s">
        <v>120</v>
      </c>
      <c r="B17" s="21" t="s">
        <v>34</v>
      </c>
      <c r="C17" s="33" t="s">
        <v>166</v>
      </c>
      <c r="D17" s="35"/>
      <c r="E17" s="68"/>
    </row>
    <row r="18" spans="1:10" s="12" customFormat="1" ht="56.25" x14ac:dyDescent="0.15">
      <c r="A18" s="20" t="s">
        <v>121</v>
      </c>
      <c r="B18" s="21" t="s">
        <v>34</v>
      </c>
      <c r="C18" s="33" t="s">
        <v>166</v>
      </c>
      <c r="D18" s="35"/>
      <c r="E18" s="68"/>
    </row>
    <row r="19" spans="1:10" s="12" customFormat="1" ht="56.25" x14ac:dyDescent="0.15">
      <c r="A19" s="20" t="s">
        <v>122</v>
      </c>
      <c r="B19" s="21" t="s">
        <v>34</v>
      </c>
      <c r="C19" s="33" t="s">
        <v>166</v>
      </c>
      <c r="D19" s="35"/>
      <c r="E19" s="68"/>
    </row>
    <row r="20" spans="1:10" s="12" customFormat="1" ht="56.25" x14ac:dyDescent="0.15">
      <c r="A20" s="20" t="s">
        <v>123</v>
      </c>
      <c r="B20" s="21" t="s">
        <v>34</v>
      </c>
      <c r="C20" s="33" t="s">
        <v>166</v>
      </c>
      <c r="D20" s="35"/>
      <c r="E20" s="68"/>
    </row>
    <row r="21" spans="1:10" s="12" customFormat="1" ht="56.25" x14ac:dyDescent="0.15">
      <c r="A21" s="20" t="s">
        <v>124</v>
      </c>
      <c r="B21" s="21" t="s">
        <v>34</v>
      </c>
      <c r="C21" s="33" t="s">
        <v>166</v>
      </c>
      <c r="D21" s="35"/>
      <c r="E21" s="68"/>
    </row>
    <row r="22" spans="1:10" s="12" customFormat="1" ht="56.25" x14ac:dyDescent="0.15">
      <c r="A22" s="20" t="s">
        <v>125</v>
      </c>
      <c r="B22" s="21" t="s">
        <v>34</v>
      </c>
      <c r="C22" s="33" t="s">
        <v>166</v>
      </c>
      <c r="D22" s="35"/>
      <c r="E22" s="68"/>
      <c r="F22" s="15"/>
      <c r="G22" s="15"/>
      <c r="H22" s="15"/>
      <c r="I22" s="15"/>
      <c r="J22" s="15"/>
    </row>
    <row r="23" spans="1:10" s="12" customFormat="1" ht="56.25" x14ac:dyDescent="0.15">
      <c r="A23" s="20" t="s">
        <v>142</v>
      </c>
      <c r="B23" s="21" t="s">
        <v>34</v>
      </c>
      <c r="C23" s="33" t="s">
        <v>166</v>
      </c>
      <c r="D23" s="35"/>
      <c r="E23" s="68"/>
      <c r="F23" s="15"/>
      <c r="G23" s="15"/>
      <c r="H23" s="15"/>
      <c r="I23" s="15"/>
      <c r="J23" s="15"/>
    </row>
    <row r="24" spans="1:10" s="12" customFormat="1" ht="56.25" x14ac:dyDescent="0.15">
      <c r="A24" s="20" t="s">
        <v>127</v>
      </c>
      <c r="B24" s="21" t="s">
        <v>34</v>
      </c>
      <c r="C24" s="33" t="s">
        <v>166</v>
      </c>
      <c r="D24" s="35"/>
      <c r="E24" s="68"/>
      <c r="F24" s="15"/>
      <c r="G24" s="15"/>
      <c r="H24" s="15"/>
      <c r="I24" s="15"/>
      <c r="J24" s="15"/>
    </row>
    <row r="25" spans="1:10" s="12" customFormat="1" ht="56.25" x14ac:dyDescent="0.15">
      <c r="A25" s="20" t="s">
        <v>128</v>
      </c>
      <c r="B25" s="21" t="s">
        <v>34</v>
      </c>
      <c r="C25" s="33" t="s">
        <v>166</v>
      </c>
      <c r="D25" s="35"/>
      <c r="E25" s="68"/>
      <c r="F25" s="15"/>
      <c r="G25" s="15"/>
      <c r="H25" s="15"/>
      <c r="I25" s="15"/>
      <c r="J25" s="15"/>
    </row>
    <row r="26" spans="1:10" s="12" customFormat="1" ht="24.75" customHeight="1" x14ac:dyDescent="0.15">
      <c r="A26" s="20" t="s">
        <v>129</v>
      </c>
      <c r="B26" s="21" t="s">
        <v>34</v>
      </c>
      <c r="C26" s="33" t="s">
        <v>166</v>
      </c>
      <c r="D26" s="35"/>
      <c r="E26" s="68"/>
      <c r="F26" s="15"/>
      <c r="G26" s="15"/>
      <c r="H26" s="15"/>
      <c r="I26" s="15"/>
      <c r="J26" s="15"/>
    </row>
    <row r="27" spans="1:10" s="12" customFormat="1" ht="24.75" customHeight="1" x14ac:dyDescent="0.15">
      <c r="A27" s="20" t="s">
        <v>130</v>
      </c>
      <c r="B27" s="21" t="s">
        <v>34</v>
      </c>
      <c r="C27" s="33" t="s">
        <v>166</v>
      </c>
      <c r="D27" s="35"/>
      <c r="E27" s="68"/>
      <c r="G27" s="15"/>
      <c r="H27" s="15"/>
      <c r="I27" s="15"/>
      <c r="J27" s="15"/>
    </row>
    <row r="28" spans="1:10" s="12" customFormat="1" ht="36" customHeight="1" x14ac:dyDescent="0.15">
      <c r="A28" s="20" t="s">
        <v>131</v>
      </c>
      <c r="B28" s="21" t="s">
        <v>34</v>
      </c>
      <c r="C28" s="33" t="s">
        <v>166</v>
      </c>
      <c r="D28" s="35"/>
      <c r="E28" s="68"/>
      <c r="G28" s="15"/>
      <c r="H28" s="15"/>
      <c r="I28" s="15"/>
      <c r="J28" s="15"/>
    </row>
    <row r="29" spans="1:10" s="12" customFormat="1" ht="78" customHeight="1" x14ac:dyDescent="0.15">
      <c r="A29" s="20" t="s">
        <v>132</v>
      </c>
      <c r="B29" s="21" t="s">
        <v>34</v>
      </c>
      <c r="C29" s="33" t="s">
        <v>166</v>
      </c>
      <c r="D29" s="35"/>
      <c r="E29" s="68"/>
      <c r="G29" s="15"/>
      <c r="H29" s="15"/>
      <c r="I29" s="15"/>
      <c r="J29" s="15"/>
    </row>
    <row r="30" spans="1:10" ht="54.75" customHeight="1" x14ac:dyDescent="0.15">
      <c r="A30" s="20" t="s">
        <v>133</v>
      </c>
      <c r="B30" s="21" t="s">
        <v>34</v>
      </c>
      <c r="C30" s="33" t="s">
        <v>166</v>
      </c>
      <c r="D30" s="35"/>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196DDE91-B6A4-4561-8104-7570CE373A2A}">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6BD88-9C29-4E2D-8BEB-8B1E45AB8DEC}">
  <sheetPr>
    <pageSetUpPr fitToPage="1"/>
  </sheetPr>
  <dimension ref="A1:J79"/>
  <sheetViews>
    <sheetView zoomScale="80" zoomScaleNormal="80" workbookViewId="0">
      <selection activeCell="D31" sqref="D31"/>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46" t="s">
        <v>56</v>
      </c>
      <c r="C2" s="47"/>
      <c r="D2" s="47"/>
      <c r="E2" s="48"/>
      <c r="F2" s="10"/>
    </row>
    <row r="3" spans="1:10" ht="13.5" thickBot="1" x14ac:dyDescent="0.3">
      <c r="A3" s="18" t="s">
        <v>44</v>
      </c>
      <c r="B3" s="49" t="s">
        <v>57</v>
      </c>
      <c r="C3" s="50"/>
      <c r="D3" s="50"/>
      <c r="E3" s="51"/>
      <c r="F3" s="10"/>
    </row>
    <row r="4" spans="1:10" ht="48" customHeight="1" x14ac:dyDescent="0.25">
      <c r="A4" s="19" t="s">
        <v>157</v>
      </c>
      <c r="B4" s="11" t="s">
        <v>38</v>
      </c>
      <c r="C4" s="11" t="s">
        <v>39</v>
      </c>
      <c r="D4" s="11" t="s">
        <v>40</v>
      </c>
      <c r="E4" s="11" t="s">
        <v>41</v>
      </c>
      <c r="F4" s="12"/>
      <c r="G4" s="13"/>
      <c r="H4" s="13"/>
      <c r="J4" s="12"/>
    </row>
    <row r="5" spans="1:10" s="12" customFormat="1" ht="168" customHeight="1" x14ac:dyDescent="0.25">
      <c r="A5" s="20" t="s">
        <v>108</v>
      </c>
      <c r="B5" s="21" t="s">
        <v>34</v>
      </c>
      <c r="C5" s="25"/>
      <c r="D5" s="26" t="s">
        <v>188</v>
      </c>
      <c r="E5" s="26" t="s">
        <v>187</v>
      </c>
      <c r="F5" s="15"/>
    </row>
    <row r="6" spans="1:10" s="12" customFormat="1" ht="131.25" customHeight="1" x14ac:dyDescent="0.25">
      <c r="A6" s="20" t="s">
        <v>109</v>
      </c>
      <c r="B6" s="21" t="s">
        <v>34</v>
      </c>
      <c r="C6" s="25"/>
      <c r="D6" s="26" t="s">
        <v>186</v>
      </c>
      <c r="E6" s="26" t="s">
        <v>168</v>
      </c>
    </row>
    <row r="7" spans="1:10" s="12" customFormat="1" ht="124.5" customHeight="1" x14ac:dyDescent="0.25">
      <c r="A7" s="20" t="s">
        <v>110</v>
      </c>
      <c r="B7" s="21" t="s">
        <v>34</v>
      </c>
      <c r="C7" s="25"/>
      <c r="D7" s="26" t="s">
        <v>185</v>
      </c>
      <c r="E7" s="26" t="s">
        <v>168</v>
      </c>
    </row>
    <row r="8" spans="1:10" s="12" customFormat="1" ht="123.75" customHeight="1" x14ac:dyDescent="0.25">
      <c r="A8" s="20" t="s">
        <v>111</v>
      </c>
      <c r="B8" s="21" t="s">
        <v>34</v>
      </c>
      <c r="C8" s="35"/>
      <c r="D8" s="22" t="s">
        <v>184</v>
      </c>
      <c r="E8" s="26" t="s">
        <v>170</v>
      </c>
    </row>
    <row r="9" spans="1:10" s="12" customFormat="1" ht="93" customHeight="1" x14ac:dyDescent="0.25">
      <c r="A9" s="20" t="s">
        <v>112</v>
      </c>
      <c r="B9" s="21" t="s">
        <v>34</v>
      </c>
      <c r="C9" s="35"/>
      <c r="D9" s="22" t="s">
        <v>183</v>
      </c>
      <c r="E9" s="26" t="s">
        <v>170</v>
      </c>
      <c r="F9" s="15"/>
      <c r="G9" s="15"/>
      <c r="H9" s="15"/>
      <c r="I9" s="15"/>
      <c r="J9" s="15"/>
    </row>
    <row r="10" spans="1:10" s="12" customFormat="1" ht="125.25" customHeight="1" x14ac:dyDescent="0.25">
      <c r="A10" s="20" t="s">
        <v>113</v>
      </c>
      <c r="B10" s="21" t="s">
        <v>34</v>
      </c>
      <c r="C10" s="35"/>
      <c r="D10" s="22" t="s">
        <v>182</v>
      </c>
      <c r="E10" s="26" t="s">
        <v>170</v>
      </c>
      <c r="F10" s="15"/>
      <c r="G10" s="15"/>
      <c r="H10" s="15"/>
      <c r="I10" s="15"/>
      <c r="J10" s="15"/>
    </row>
    <row r="11" spans="1:10" s="12" customFormat="1" ht="84" customHeight="1" x14ac:dyDescent="0.25">
      <c r="A11" s="20" t="s">
        <v>114</v>
      </c>
      <c r="B11" s="21" t="s">
        <v>34</v>
      </c>
      <c r="C11" s="35"/>
      <c r="D11" s="22" t="s">
        <v>181</v>
      </c>
      <c r="E11" s="26" t="s">
        <v>170</v>
      </c>
      <c r="G11" s="15"/>
      <c r="H11" s="15"/>
      <c r="I11" s="15"/>
      <c r="J11" s="15"/>
    </row>
    <row r="12" spans="1:10" s="12" customFormat="1" ht="99" customHeight="1" x14ac:dyDescent="0.25">
      <c r="A12" s="20" t="s">
        <v>115</v>
      </c>
      <c r="B12" s="21" t="s">
        <v>34</v>
      </c>
      <c r="C12" s="35"/>
      <c r="D12" s="22" t="s">
        <v>180</v>
      </c>
      <c r="E12" s="26" t="s">
        <v>170</v>
      </c>
      <c r="G12" s="15"/>
      <c r="H12" s="15"/>
      <c r="I12" s="15"/>
      <c r="J12" s="15"/>
    </row>
    <row r="13" spans="1:10" s="12" customFormat="1" ht="75" customHeight="1" x14ac:dyDescent="0.25">
      <c r="A13" s="20" t="s">
        <v>116</v>
      </c>
      <c r="B13" s="21" t="s">
        <v>34</v>
      </c>
      <c r="C13" s="35"/>
      <c r="D13" s="22" t="s">
        <v>171</v>
      </c>
      <c r="E13" s="26" t="s">
        <v>170</v>
      </c>
      <c r="F13" s="15"/>
      <c r="G13" s="15"/>
      <c r="H13" s="15"/>
      <c r="I13" s="15"/>
      <c r="J13" s="15"/>
    </row>
    <row r="14" spans="1:10" s="12" customFormat="1" ht="75" customHeight="1" x14ac:dyDescent="0.25">
      <c r="A14" s="20" t="s">
        <v>117</v>
      </c>
      <c r="B14" s="21" t="s">
        <v>34</v>
      </c>
      <c r="C14" s="35"/>
      <c r="D14" s="22" t="s">
        <v>171</v>
      </c>
      <c r="E14" s="26" t="s">
        <v>170</v>
      </c>
    </row>
    <row r="15" spans="1:10" s="12" customFormat="1" ht="75" customHeight="1" x14ac:dyDescent="0.25">
      <c r="A15" s="20" t="s">
        <v>118</v>
      </c>
      <c r="B15" s="21" t="s">
        <v>34</v>
      </c>
      <c r="C15" s="35"/>
      <c r="D15" s="22" t="s">
        <v>171</v>
      </c>
      <c r="E15" s="26" t="s">
        <v>170</v>
      </c>
    </row>
    <row r="16" spans="1:10" s="12" customFormat="1" ht="67.5" customHeight="1" x14ac:dyDescent="0.25">
      <c r="A16" s="20" t="s">
        <v>119</v>
      </c>
      <c r="B16" s="21" t="s">
        <v>34</v>
      </c>
      <c r="C16" s="35"/>
      <c r="D16" s="22" t="s">
        <v>179</v>
      </c>
      <c r="E16" s="26" t="s">
        <v>178</v>
      </c>
    </row>
    <row r="17" spans="1:10" s="12" customFormat="1" ht="75" customHeight="1" x14ac:dyDescent="0.25">
      <c r="A17" s="20" t="s">
        <v>120</v>
      </c>
      <c r="B17" s="21" t="s">
        <v>34</v>
      </c>
      <c r="C17" s="35"/>
      <c r="D17" s="22" t="s">
        <v>177</v>
      </c>
      <c r="E17" s="26" t="s">
        <v>170</v>
      </c>
    </row>
    <row r="18" spans="1:10" s="12" customFormat="1" ht="102.75" customHeight="1" x14ac:dyDescent="0.25">
      <c r="A18" s="20" t="s">
        <v>121</v>
      </c>
      <c r="B18" s="21" t="s">
        <v>34</v>
      </c>
      <c r="C18" s="35"/>
      <c r="D18" s="22" t="s">
        <v>176</v>
      </c>
      <c r="E18" s="26" t="s">
        <v>170</v>
      </c>
    </row>
    <row r="19" spans="1:10" s="12" customFormat="1" ht="75" customHeight="1" x14ac:dyDescent="0.25">
      <c r="A19" s="20" t="s">
        <v>122</v>
      </c>
      <c r="B19" s="21" t="s">
        <v>34</v>
      </c>
      <c r="C19" s="35"/>
      <c r="D19" s="22" t="s">
        <v>171</v>
      </c>
      <c r="E19" s="26" t="s">
        <v>170</v>
      </c>
    </row>
    <row r="20" spans="1:10" s="12" customFormat="1" ht="75" customHeight="1" x14ac:dyDescent="0.25">
      <c r="A20" s="20" t="s">
        <v>123</v>
      </c>
      <c r="B20" s="21" t="s">
        <v>34</v>
      </c>
      <c r="C20" s="35"/>
      <c r="D20" s="22" t="s">
        <v>171</v>
      </c>
      <c r="E20" s="26" t="s">
        <v>170</v>
      </c>
    </row>
    <row r="21" spans="1:10" s="12" customFormat="1" ht="136.5" customHeight="1" x14ac:dyDescent="0.25">
      <c r="A21" s="20" t="s">
        <v>124</v>
      </c>
      <c r="B21" s="21" t="s">
        <v>34</v>
      </c>
      <c r="C21" s="35"/>
      <c r="D21" s="22" t="s">
        <v>175</v>
      </c>
      <c r="E21" s="26" t="s">
        <v>170</v>
      </c>
    </row>
    <row r="22" spans="1:10" s="12" customFormat="1" ht="75" customHeight="1" x14ac:dyDescent="0.25">
      <c r="A22" s="20" t="s">
        <v>125</v>
      </c>
      <c r="B22" s="21" t="s">
        <v>34</v>
      </c>
      <c r="C22" s="35"/>
      <c r="D22" s="22" t="s">
        <v>174</v>
      </c>
      <c r="E22" s="26" t="s">
        <v>170</v>
      </c>
      <c r="F22" s="15"/>
      <c r="G22" s="15"/>
      <c r="H22" s="15"/>
      <c r="I22" s="15"/>
      <c r="J22" s="15"/>
    </row>
    <row r="23" spans="1:10" s="12" customFormat="1" ht="75" customHeight="1" x14ac:dyDescent="0.25">
      <c r="A23" s="20" t="s">
        <v>142</v>
      </c>
      <c r="B23" s="21" t="s">
        <v>34</v>
      </c>
      <c r="C23" s="35"/>
      <c r="D23" s="22" t="s">
        <v>171</v>
      </c>
      <c r="E23" s="26" t="s">
        <v>170</v>
      </c>
      <c r="F23" s="15"/>
      <c r="G23" s="15"/>
      <c r="H23" s="15"/>
      <c r="I23" s="15"/>
      <c r="J23" s="15"/>
    </row>
    <row r="24" spans="1:10" s="12" customFormat="1" ht="75" customHeight="1" x14ac:dyDescent="0.25">
      <c r="A24" s="20" t="s">
        <v>127</v>
      </c>
      <c r="B24" s="21" t="s">
        <v>34</v>
      </c>
      <c r="C24" s="35"/>
      <c r="D24" s="22" t="s">
        <v>173</v>
      </c>
      <c r="E24" s="26" t="s">
        <v>170</v>
      </c>
      <c r="F24" s="15"/>
      <c r="G24" s="15"/>
      <c r="H24" s="15"/>
      <c r="I24" s="15"/>
      <c r="J24" s="15"/>
    </row>
    <row r="25" spans="1:10" s="12" customFormat="1" ht="60" customHeight="1" x14ac:dyDescent="0.25">
      <c r="A25" s="20" t="s">
        <v>128</v>
      </c>
      <c r="B25" s="21" t="s">
        <v>34</v>
      </c>
      <c r="C25" s="35"/>
      <c r="D25" s="22" t="s">
        <v>172</v>
      </c>
      <c r="E25" s="26" t="s">
        <v>168</v>
      </c>
      <c r="F25" s="15"/>
      <c r="G25" s="15"/>
      <c r="H25" s="15"/>
      <c r="I25" s="15"/>
      <c r="J25" s="15"/>
    </row>
    <row r="26" spans="1:10" s="12" customFormat="1" ht="75" customHeight="1" x14ac:dyDescent="0.25">
      <c r="A26" s="20" t="s">
        <v>129</v>
      </c>
      <c r="B26" s="21" t="s">
        <v>34</v>
      </c>
      <c r="C26" s="35"/>
      <c r="D26" s="22" t="s">
        <v>171</v>
      </c>
      <c r="E26" s="26" t="s">
        <v>170</v>
      </c>
      <c r="F26" s="15"/>
      <c r="G26" s="15"/>
      <c r="H26" s="15"/>
      <c r="I26" s="15"/>
      <c r="J26" s="15"/>
    </row>
    <row r="27" spans="1:10" s="12" customFormat="1" ht="75" customHeight="1" x14ac:dyDescent="0.25">
      <c r="A27" s="20" t="s">
        <v>130</v>
      </c>
      <c r="B27" s="21" t="s">
        <v>34</v>
      </c>
      <c r="C27" s="35"/>
      <c r="D27" s="22" t="s">
        <v>171</v>
      </c>
      <c r="E27" s="26" t="s">
        <v>170</v>
      </c>
      <c r="G27" s="15"/>
      <c r="H27" s="15"/>
      <c r="I27" s="15"/>
      <c r="J27" s="15"/>
    </row>
    <row r="28" spans="1:10" s="12" customFormat="1" ht="75" customHeight="1" x14ac:dyDescent="0.25">
      <c r="A28" s="20" t="s">
        <v>131</v>
      </c>
      <c r="B28" s="21" t="s">
        <v>34</v>
      </c>
      <c r="C28" s="35"/>
      <c r="D28" s="22" t="s">
        <v>171</v>
      </c>
      <c r="E28" s="26" t="s">
        <v>170</v>
      </c>
      <c r="G28" s="15"/>
      <c r="H28" s="15"/>
      <c r="I28" s="15"/>
      <c r="J28" s="15"/>
    </row>
    <row r="29" spans="1:10" s="12" customFormat="1" ht="78" customHeight="1" x14ac:dyDescent="0.25">
      <c r="A29" s="20" t="s">
        <v>132</v>
      </c>
      <c r="B29" s="21" t="s">
        <v>34</v>
      </c>
      <c r="C29" s="35"/>
      <c r="D29" s="22" t="s">
        <v>171</v>
      </c>
      <c r="E29" s="26" t="s">
        <v>170</v>
      </c>
      <c r="G29" s="15"/>
      <c r="H29" s="15"/>
      <c r="I29" s="15"/>
      <c r="J29" s="15"/>
    </row>
    <row r="30" spans="1:10" ht="107.25" customHeight="1" x14ac:dyDescent="0.25">
      <c r="A30" s="20" t="s">
        <v>133</v>
      </c>
      <c r="B30" s="21" t="s">
        <v>34</v>
      </c>
      <c r="C30" s="35"/>
      <c r="D30" s="22" t="s">
        <v>169</v>
      </c>
      <c r="E30" s="26" t="s">
        <v>168</v>
      </c>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5DD08B25-AB22-4C25-82A7-6779DCE464E7}">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4FEA-A8A9-49F0-9F68-B7E395A5A474}">
  <sheetPr>
    <pageSetUpPr fitToPage="1"/>
  </sheetPr>
  <dimension ref="A1:J79"/>
  <sheetViews>
    <sheetView zoomScale="80" zoomScaleNormal="80" workbookViewId="0">
      <selection activeCell="K7" sqref="K7"/>
    </sheetView>
  </sheetViews>
  <sheetFormatPr defaultRowHeight="12.75" x14ac:dyDescent="0.2"/>
  <cols>
    <col min="1" max="1" width="40.7109375" style="10" customWidth="1"/>
    <col min="2" max="2" width="30.42578125" style="10" customWidth="1"/>
    <col min="3" max="3" width="23.85546875" style="10" customWidth="1"/>
    <col min="4" max="4" width="20.7109375" style="10" customWidth="1"/>
    <col min="5" max="5" width="27.5703125" style="24" customWidth="1"/>
    <col min="6" max="6" width="14.28515625" style="24" customWidth="1"/>
    <col min="7" max="8" width="0" style="10" hidden="1" customWidth="1"/>
    <col min="9" max="16384" width="9.140625" style="10"/>
  </cols>
  <sheetData>
    <row r="1" spans="1:10" ht="55.5" customHeight="1" thickBot="1" x14ac:dyDescent="0.3">
      <c r="A1" s="43" t="s">
        <v>159</v>
      </c>
      <c r="B1" s="44"/>
      <c r="C1" s="44"/>
      <c r="D1" s="44"/>
      <c r="E1" s="45"/>
      <c r="F1" s="10"/>
    </row>
    <row r="2" spans="1:10" ht="13.5" thickBot="1" x14ac:dyDescent="0.25">
      <c r="A2" s="18" t="s">
        <v>42</v>
      </c>
      <c r="B2" s="52" t="s">
        <v>58</v>
      </c>
      <c r="C2" s="53"/>
      <c r="D2" s="53"/>
      <c r="E2" s="54"/>
      <c r="F2" s="10"/>
    </row>
    <row r="3" spans="1:10" ht="13.5" thickBot="1" x14ac:dyDescent="0.3">
      <c r="A3" s="18" t="s">
        <v>44</v>
      </c>
      <c r="B3" s="55" t="s">
        <v>59</v>
      </c>
      <c r="C3" s="56"/>
      <c r="D3" s="56"/>
      <c r="E3" s="57"/>
      <c r="F3" s="10"/>
    </row>
    <row r="4" spans="1:10" ht="48" customHeight="1" x14ac:dyDescent="0.25">
      <c r="A4" s="19" t="s">
        <v>157</v>
      </c>
      <c r="B4" s="11" t="s">
        <v>38</v>
      </c>
      <c r="C4" s="11" t="s">
        <v>39</v>
      </c>
      <c r="D4" s="11" t="s">
        <v>40</v>
      </c>
      <c r="E4" s="11" t="s">
        <v>41</v>
      </c>
      <c r="F4" s="12"/>
      <c r="G4" s="13"/>
      <c r="H4" s="13"/>
      <c r="J4" s="12"/>
    </row>
    <row r="5" spans="1:10" s="12" customFormat="1" ht="225" x14ac:dyDescent="0.25">
      <c r="A5" s="20" t="s">
        <v>108</v>
      </c>
      <c r="B5" s="21" t="s">
        <v>33</v>
      </c>
      <c r="C5" s="25" t="s">
        <v>60</v>
      </c>
      <c r="D5" s="28" t="s">
        <v>61</v>
      </c>
      <c r="E5" s="25"/>
      <c r="F5" s="15"/>
    </row>
    <row r="6" spans="1:10" s="12" customFormat="1" ht="39.75" customHeight="1" x14ac:dyDescent="0.25">
      <c r="A6" s="20" t="s">
        <v>109</v>
      </c>
      <c r="B6" s="21" t="s">
        <v>33</v>
      </c>
      <c r="C6" s="25" t="s">
        <v>60</v>
      </c>
      <c r="D6" s="28" t="s">
        <v>61</v>
      </c>
      <c r="E6" s="25"/>
    </row>
    <row r="7" spans="1:10" s="12" customFormat="1" ht="54.75" customHeight="1" x14ac:dyDescent="0.25">
      <c r="A7" s="20" t="s">
        <v>110</v>
      </c>
      <c r="B7" s="21" t="s">
        <v>33</v>
      </c>
      <c r="C7" s="25" t="s">
        <v>60</v>
      </c>
      <c r="D7" s="28" t="s">
        <v>61</v>
      </c>
      <c r="E7" s="25"/>
    </row>
    <row r="8" spans="1:10" s="12" customFormat="1" ht="32.25" customHeight="1" x14ac:dyDescent="0.15">
      <c r="A8" s="20" t="s">
        <v>111</v>
      </c>
      <c r="B8" s="21" t="s">
        <v>33</v>
      </c>
      <c r="C8" s="25" t="s">
        <v>60</v>
      </c>
      <c r="D8" s="28" t="s">
        <v>61</v>
      </c>
      <c r="E8" s="68"/>
    </row>
    <row r="9" spans="1:10" s="12" customFormat="1" ht="36" customHeight="1" x14ac:dyDescent="0.15">
      <c r="A9" s="20" t="s">
        <v>112</v>
      </c>
      <c r="B9" s="21" t="s">
        <v>33</v>
      </c>
      <c r="C9" s="25" t="s">
        <v>60</v>
      </c>
      <c r="D9" s="28" t="s">
        <v>61</v>
      </c>
      <c r="E9" s="68"/>
      <c r="F9" s="15"/>
      <c r="G9" s="15"/>
      <c r="H9" s="15"/>
      <c r="I9" s="15"/>
      <c r="J9" s="15"/>
    </row>
    <row r="10" spans="1:10" s="12" customFormat="1" ht="40.5" customHeight="1" x14ac:dyDescent="0.15">
      <c r="A10" s="20" t="s">
        <v>113</v>
      </c>
      <c r="B10" s="21" t="s">
        <v>33</v>
      </c>
      <c r="C10" s="25" t="s">
        <v>60</v>
      </c>
      <c r="D10" s="28" t="s">
        <v>61</v>
      </c>
      <c r="E10" s="68"/>
      <c r="F10" s="15"/>
      <c r="G10" s="15"/>
      <c r="H10" s="15"/>
      <c r="I10" s="15"/>
      <c r="J10" s="15"/>
    </row>
    <row r="11" spans="1:10" s="12" customFormat="1" ht="40.5" customHeight="1" x14ac:dyDescent="0.15">
      <c r="A11" s="20" t="s">
        <v>114</v>
      </c>
      <c r="B11" s="21" t="s">
        <v>33</v>
      </c>
      <c r="C11" s="25" t="s">
        <v>60</v>
      </c>
      <c r="D11" s="28" t="s">
        <v>61</v>
      </c>
      <c r="E11" s="68"/>
      <c r="G11" s="15"/>
      <c r="H11" s="15"/>
      <c r="I11" s="15"/>
      <c r="J11" s="15"/>
    </row>
    <row r="12" spans="1:10" s="12" customFormat="1" ht="30" customHeight="1" x14ac:dyDescent="0.15">
      <c r="A12" s="20" t="s">
        <v>115</v>
      </c>
      <c r="B12" s="21" t="s">
        <v>33</v>
      </c>
      <c r="C12" s="25" t="s">
        <v>60</v>
      </c>
      <c r="D12" s="28" t="s">
        <v>61</v>
      </c>
      <c r="E12" s="68"/>
      <c r="G12" s="15"/>
      <c r="H12" s="15"/>
      <c r="I12" s="15"/>
      <c r="J12" s="15"/>
    </row>
    <row r="13" spans="1:10" s="12" customFormat="1" ht="27.75" customHeight="1" x14ac:dyDescent="0.15">
      <c r="A13" s="20" t="s">
        <v>116</v>
      </c>
      <c r="B13" s="21" t="s">
        <v>33</v>
      </c>
      <c r="C13" s="25" t="s">
        <v>60</v>
      </c>
      <c r="D13" s="28" t="s">
        <v>61</v>
      </c>
      <c r="E13" s="68"/>
      <c r="F13" s="15"/>
      <c r="G13" s="15"/>
      <c r="H13" s="15"/>
      <c r="I13" s="15"/>
      <c r="J13" s="15"/>
    </row>
    <row r="14" spans="1:10" s="12" customFormat="1" ht="225" x14ac:dyDescent="0.15">
      <c r="A14" s="20" t="s">
        <v>117</v>
      </c>
      <c r="B14" s="21" t="s">
        <v>33</v>
      </c>
      <c r="C14" s="25" t="s">
        <v>60</v>
      </c>
      <c r="D14" s="28" t="s">
        <v>61</v>
      </c>
      <c r="E14" s="68"/>
    </row>
    <row r="15" spans="1:10" s="12" customFormat="1" ht="225" x14ac:dyDescent="0.15">
      <c r="A15" s="20" t="s">
        <v>118</v>
      </c>
      <c r="B15" s="21" t="s">
        <v>33</v>
      </c>
      <c r="C15" s="25" t="s">
        <v>60</v>
      </c>
      <c r="D15" s="28" t="s">
        <v>61</v>
      </c>
      <c r="E15" s="68"/>
    </row>
    <row r="16" spans="1:10" s="12" customFormat="1" ht="225" x14ac:dyDescent="0.15">
      <c r="A16" s="20" t="s">
        <v>119</v>
      </c>
      <c r="B16" s="21" t="s">
        <v>33</v>
      </c>
      <c r="C16" s="25" t="s">
        <v>60</v>
      </c>
      <c r="D16" s="28" t="s">
        <v>61</v>
      </c>
      <c r="E16" s="68"/>
    </row>
    <row r="17" spans="1:10" s="12" customFormat="1" ht="225" x14ac:dyDescent="0.15">
      <c r="A17" s="20" t="s">
        <v>120</v>
      </c>
      <c r="B17" s="21" t="s">
        <v>33</v>
      </c>
      <c r="C17" s="25" t="s">
        <v>60</v>
      </c>
      <c r="D17" s="28" t="s">
        <v>61</v>
      </c>
      <c r="E17" s="68"/>
    </row>
    <row r="18" spans="1:10" s="12" customFormat="1" ht="225" x14ac:dyDescent="0.15">
      <c r="A18" s="20" t="s">
        <v>121</v>
      </c>
      <c r="B18" s="21" t="s">
        <v>33</v>
      </c>
      <c r="C18" s="25" t="s">
        <v>60</v>
      </c>
      <c r="D18" s="28" t="s">
        <v>61</v>
      </c>
      <c r="E18" s="68"/>
    </row>
    <row r="19" spans="1:10" s="12" customFormat="1" ht="225" x14ac:dyDescent="0.15">
      <c r="A19" s="20" t="s">
        <v>122</v>
      </c>
      <c r="B19" s="21" t="s">
        <v>33</v>
      </c>
      <c r="C19" s="25" t="s">
        <v>60</v>
      </c>
      <c r="D19" s="28" t="s">
        <v>61</v>
      </c>
      <c r="E19" s="68"/>
    </row>
    <row r="20" spans="1:10" s="12" customFormat="1" ht="225" x14ac:dyDescent="0.15">
      <c r="A20" s="20" t="s">
        <v>123</v>
      </c>
      <c r="B20" s="21" t="s">
        <v>33</v>
      </c>
      <c r="C20" s="25" t="s">
        <v>60</v>
      </c>
      <c r="D20" s="28" t="s">
        <v>61</v>
      </c>
      <c r="E20" s="68"/>
    </row>
    <row r="21" spans="1:10" s="12" customFormat="1" ht="225" x14ac:dyDescent="0.15">
      <c r="A21" s="20" t="s">
        <v>124</v>
      </c>
      <c r="B21" s="21" t="s">
        <v>33</v>
      </c>
      <c r="C21" s="25" t="s">
        <v>60</v>
      </c>
      <c r="D21" s="28" t="s">
        <v>61</v>
      </c>
      <c r="E21" s="68"/>
    </row>
    <row r="22" spans="1:10" s="12" customFormat="1" ht="225" x14ac:dyDescent="0.15">
      <c r="A22" s="20" t="s">
        <v>125</v>
      </c>
      <c r="B22" s="21" t="s">
        <v>33</v>
      </c>
      <c r="C22" s="25" t="s">
        <v>60</v>
      </c>
      <c r="D22" s="28" t="s">
        <v>61</v>
      </c>
      <c r="E22" s="68"/>
      <c r="F22" s="15"/>
      <c r="G22" s="15"/>
      <c r="H22" s="15"/>
      <c r="I22" s="15"/>
      <c r="J22" s="15"/>
    </row>
    <row r="23" spans="1:10" s="12" customFormat="1" ht="225" x14ac:dyDescent="0.15">
      <c r="A23" s="20" t="s">
        <v>142</v>
      </c>
      <c r="B23" s="21" t="s">
        <v>33</v>
      </c>
      <c r="C23" s="25" t="s">
        <v>60</v>
      </c>
      <c r="D23" s="28" t="s">
        <v>61</v>
      </c>
      <c r="E23" s="68"/>
      <c r="F23" s="15"/>
      <c r="G23" s="15"/>
      <c r="H23" s="15"/>
      <c r="I23" s="15"/>
      <c r="J23" s="15"/>
    </row>
    <row r="24" spans="1:10" s="12" customFormat="1" ht="225" x14ac:dyDescent="0.15">
      <c r="A24" s="20" t="s">
        <v>127</v>
      </c>
      <c r="B24" s="21" t="s">
        <v>33</v>
      </c>
      <c r="C24" s="25" t="s">
        <v>60</v>
      </c>
      <c r="D24" s="28" t="s">
        <v>61</v>
      </c>
      <c r="E24" s="68"/>
      <c r="F24" s="15"/>
      <c r="G24" s="15"/>
      <c r="H24" s="15"/>
      <c r="I24" s="15"/>
      <c r="J24" s="15"/>
    </row>
    <row r="25" spans="1:10" s="12" customFormat="1" ht="225" x14ac:dyDescent="0.15">
      <c r="A25" s="20" t="s">
        <v>128</v>
      </c>
      <c r="B25" s="21" t="s">
        <v>33</v>
      </c>
      <c r="C25" s="25" t="s">
        <v>60</v>
      </c>
      <c r="D25" s="28" t="s">
        <v>61</v>
      </c>
      <c r="E25" s="68"/>
      <c r="F25" s="15"/>
      <c r="G25" s="15"/>
      <c r="H25" s="15"/>
      <c r="I25" s="15"/>
      <c r="J25" s="15"/>
    </row>
    <row r="26" spans="1:10" s="12" customFormat="1" ht="24.75" customHeight="1" x14ac:dyDescent="0.15">
      <c r="A26" s="20" t="s">
        <v>129</v>
      </c>
      <c r="B26" s="21" t="s">
        <v>33</v>
      </c>
      <c r="C26" s="25" t="s">
        <v>60</v>
      </c>
      <c r="D26" s="28" t="s">
        <v>61</v>
      </c>
      <c r="E26" s="68"/>
      <c r="F26" s="15"/>
      <c r="G26" s="15"/>
      <c r="H26" s="15"/>
      <c r="I26" s="15"/>
      <c r="J26" s="15"/>
    </row>
    <row r="27" spans="1:10" s="12" customFormat="1" ht="24.75" customHeight="1" x14ac:dyDescent="0.15">
      <c r="A27" s="20" t="s">
        <v>130</v>
      </c>
      <c r="B27" s="21" t="s">
        <v>33</v>
      </c>
      <c r="C27" s="25" t="s">
        <v>60</v>
      </c>
      <c r="D27" s="28" t="s">
        <v>61</v>
      </c>
      <c r="E27" s="68"/>
      <c r="G27" s="15"/>
      <c r="H27" s="15"/>
      <c r="I27" s="15"/>
      <c r="J27" s="15"/>
    </row>
    <row r="28" spans="1:10" s="12" customFormat="1" ht="36" customHeight="1" x14ac:dyDescent="0.15">
      <c r="A28" s="20" t="s">
        <v>131</v>
      </c>
      <c r="B28" s="21" t="s">
        <v>33</v>
      </c>
      <c r="C28" s="25" t="s">
        <v>60</v>
      </c>
      <c r="D28" s="28" t="s">
        <v>61</v>
      </c>
      <c r="E28" s="68"/>
      <c r="G28" s="15"/>
      <c r="H28" s="15"/>
      <c r="I28" s="15"/>
      <c r="J28" s="15"/>
    </row>
    <row r="29" spans="1:10" s="12" customFormat="1" ht="78" customHeight="1" x14ac:dyDescent="0.15">
      <c r="A29" s="20" t="s">
        <v>132</v>
      </c>
      <c r="B29" s="21" t="s">
        <v>33</v>
      </c>
      <c r="C29" s="25" t="s">
        <v>60</v>
      </c>
      <c r="D29" s="28" t="s">
        <v>61</v>
      </c>
      <c r="E29" s="68"/>
      <c r="G29" s="15"/>
      <c r="H29" s="15"/>
      <c r="I29" s="15"/>
      <c r="J29" s="15"/>
    </row>
    <row r="30" spans="1:10" ht="54.75" customHeight="1" x14ac:dyDescent="0.15">
      <c r="A30" s="20" t="s">
        <v>133</v>
      </c>
      <c r="B30" s="21" t="s">
        <v>33</v>
      </c>
      <c r="C30" s="25" t="s">
        <v>60</v>
      </c>
      <c r="D30" s="28" t="s">
        <v>61</v>
      </c>
      <c r="E30" s="68"/>
      <c r="F30" s="12"/>
      <c r="G30" s="15"/>
      <c r="H30" s="15"/>
      <c r="I30" s="15"/>
      <c r="J30" s="15"/>
    </row>
    <row r="31" spans="1:10" x14ac:dyDescent="0.25">
      <c r="E31" s="15"/>
      <c r="F31" s="15"/>
    </row>
    <row r="32" spans="1:10" x14ac:dyDescent="0.25">
      <c r="E32" s="15"/>
      <c r="F32" s="15"/>
    </row>
    <row r="33" spans="5:6" x14ac:dyDescent="0.25">
      <c r="E33" s="15"/>
      <c r="F33" s="15"/>
    </row>
    <row r="34" spans="5:6" x14ac:dyDescent="0.25">
      <c r="E34" s="15"/>
      <c r="F34" s="15"/>
    </row>
    <row r="35" spans="5:6" x14ac:dyDescent="0.25">
      <c r="E35" s="15"/>
      <c r="F35" s="15"/>
    </row>
    <row r="36" spans="5:6" x14ac:dyDescent="0.25">
      <c r="E36" s="15"/>
      <c r="F36" s="15"/>
    </row>
    <row r="37" spans="5:6" x14ac:dyDescent="0.25">
      <c r="E37" s="15"/>
      <c r="F37" s="15"/>
    </row>
    <row r="38" spans="5:6" x14ac:dyDescent="0.25">
      <c r="E38" s="15"/>
      <c r="F38" s="15"/>
    </row>
    <row r="39" spans="5:6" x14ac:dyDescent="0.25">
      <c r="E39" s="15"/>
      <c r="F39" s="15"/>
    </row>
    <row r="40" spans="5:6" x14ac:dyDescent="0.25">
      <c r="E40" s="15"/>
      <c r="F40" s="15"/>
    </row>
    <row r="41" spans="5:6" x14ac:dyDescent="0.25">
      <c r="E41" s="15"/>
      <c r="F41" s="15"/>
    </row>
    <row r="42" spans="5:6" x14ac:dyDescent="0.25">
      <c r="E42" s="15"/>
      <c r="F42" s="15"/>
    </row>
    <row r="43" spans="5:6" x14ac:dyDescent="0.25">
      <c r="E43" s="15"/>
      <c r="F43" s="15"/>
    </row>
    <row r="44" spans="5:6" x14ac:dyDescent="0.25">
      <c r="E44" s="15"/>
      <c r="F44" s="15"/>
    </row>
    <row r="45" spans="5:6" x14ac:dyDescent="0.25">
      <c r="E45" s="15"/>
      <c r="F45" s="15"/>
    </row>
    <row r="46" spans="5:6" x14ac:dyDescent="0.25">
      <c r="E46" s="15"/>
      <c r="F46" s="15"/>
    </row>
    <row r="47" spans="5:6" x14ac:dyDescent="0.25">
      <c r="E47" s="15"/>
      <c r="F47" s="15"/>
    </row>
    <row r="48" spans="5: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74" spans="1:1" x14ac:dyDescent="0.2">
      <c r="A74" s="67"/>
    </row>
    <row r="75" spans="1:1" x14ac:dyDescent="0.2">
      <c r="A75" s="23" t="s">
        <v>34</v>
      </c>
    </row>
    <row r="76" spans="1:1" x14ac:dyDescent="0.2">
      <c r="A76" s="23" t="s">
        <v>33</v>
      </c>
    </row>
    <row r="77" spans="1:1" x14ac:dyDescent="0.2">
      <c r="A77" s="23" t="s">
        <v>35</v>
      </c>
    </row>
    <row r="78" spans="1:1" x14ac:dyDescent="0.2">
      <c r="A78" s="23" t="s">
        <v>45</v>
      </c>
    </row>
    <row r="79" spans="1:1" x14ac:dyDescent="0.2">
      <c r="A79" s="67"/>
    </row>
  </sheetData>
  <sheetProtection password="E93A" sheet="1" formatCells="0" formatColumns="0" formatRows="0"/>
  <mergeCells count="3">
    <mergeCell ref="A1:E1"/>
    <mergeCell ref="B2:E2"/>
    <mergeCell ref="B3:E3"/>
  </mergeCells>
  <dataValidations count="1">
    <dataValidation type="list" allowBlank="1" showInputMessage="1" showErrorMessage="1" sqref="B5:B30 IX5:IX30 ST5:ST30 ACP5:ACP30 AML5:AML30 AWH5:AWH30 BGD5:BGD30 BPZ5:BPZ30 BZV5:BZV30 CJR5:CJR30 CTN5:CTN30 DDJ5:DDJ30 DNF5:DNF30 DXB5:DXB30 EGX5:EGX30 EQT5:EQT30 FAP5:FAP30 FKL5:FKL30 FUH5:FUH30 GED5:GED30 GNZ5:GNZ30 GXV5:GXV30 HHR5:HHR30 HRN5:HRN30 IBJ5:IBJ30 ILF5:ILF30 IVB5:IVB30 JEX5:JEX30 JOT5:JOT30 JYP5:JYP30 KIL5:KIL30 KSH5:KSH30 LCD5:LCD30 LLZ5:LLZ30 LVV5:LVV30 MFR5:MFR30 MPN5:MPN30 MZJ5:MZJ30 NJF5:NJF30 NTB5:NTB30 OCX5:OCX30 OMT5:OMT30 OWP5:OWP30 PGL5:PGL30 PQH5:PQH30 QAD5:QAD30 QJZ5:QJZ30 QTV5:QTV30 RDR5:RDR30 RNN5:RNN30 RXJ5:RXJ30 SHF5:SHF30 SRB5:SRB30 TAX5:TAX30 TKT5:TKT30 TUP5:TUP30 UEL5:UEL30 UOH5:UOH30 UYD5:UYD30 VHZ5:VHZ30 VRV5:VRV30 WBR5:WBR30 WLN5:WLN30 WVJ5:WVJ30 B65541:B65566 IX65541:IX65566 ST65541:ST65566 ACP65541:ACP65566 AML65541:AML65566 AWH65541:AWH65566 BGD65541:BGD65566 BPZ65541:BPZ65566 BZV65541:BZV65566 CJR65541:CJR65566 CTN65541:CTN65566 DDJ65541:DDJ65566 DNF65541:DNF65566 DXB65541:DXB65566 EGX65541:EGX65566 EQT65541:EQT65566 FAP65541:FAP65566 FKL65541:FKL65566 FUH65541:FUH65566 GED65541:GED65566 GNZ65541:GNZ65566 GXV65541:GXV65566 HHR65541:HHR65566 HRN65541:HRN65566 IBJ65541:IBJ65566 ILF65541:ILF65566 IVB65541:IVB65566 JEX65541:JEX65566 JOT65541:JOT65566 JYP65541:JYP65566 KIL65541:KIL65566 KSH65541:KSH65566 LCD65541:LCD65566 LLZ65541:LLZ65566 LVV65541:LVV65566 MFR65541:MFR65566 MPN65541:MPN65566 MZJ65541:MZJ65566 NJF65541:NJF65566 NTB65541:NTB65566 OCX65541:OCX65566 OMT65541:OMT65566 OWP65541:OWP65566 PGL65541:PGL65566 PQH65541:PQH65566 QAD65541:QAD65566 QJZ65541:QJZ65566 QTV65541:QTV65566 RDR65541:RDR65566 RNN65541:RNN65566 RXJ65541:RXJ65566 SHF65541:SHF65566 SRB65541:SRB65566 TAX65541:TAX65566 TKT65541:TKT65566 TUP65541:TUP65566 UEL65541:UEL65566 UOH65541:UOH65566 UYD65541:UYD65566 VHZ65541:VHZ65566 VRV65541:VRV65566 WBR65541:WBR65566 WLN65541:WLN65566 WVJ65541:WVJ65566 B131077:B131102 IX131077:IX131102 ST131077:ST131102 ACP131077:ACP131102 AML131077:AML131102 AWH131077:AWH131102 BGD131077:BGD131102 BPZ131077:BPZ131102 BZV131077:BZV131102 CJR131077:CJR131102 CTN131077:CTN131102 DDJ131077:DDJ131102 DNF131077:DNF131102 DXB131077:DXB131102 EGX131077:EGX131102 EQT131077:EQT131102 FAP131077:FAP131102 FKL131077:FKL131102 FUH131077:FUH131102 GED131077:GED131102 GNZ131077:GNZ131102 GXV131077:GXV131102 HHR131077:HHR131102 HRN131077:HRN131102 IBJ131077:IBJ131102 ILF131077:ILF131102 IVB131077:IVB131102 JEX131077:JEX131102 JOT131077:JOT131102 JYP131077:JYP131102 KIL131077:KIL131102 KSH131077:KSH131102 LCD131077:LCD131102 LLZ131077:LLZ131102 LVV131077:LVV131102 MFR131077:MFR131102 MPN131077:MPN131102 MZJ131077:MZJ131102 NJF131077:NJF131102 NTB131077:NTB131102 OCX131077:OCX131102 OMT131077:OMT131102 OWP131077:OWP131102 PGL131077:PGL131102 PQH131077:PQH131102 QAD131077:QAD131102 QJZ131077:QJZ131102 QTV131077:QTV131102 RDR131077:RDR131102 RNN131077:RNN131102 RXJ131077:RXJ131102 SHF131077:SHF131102 SRB131077:SRB131102 TAX131077:TAX131102 TKT131077:TKT131102 TUP131077:TUP131102 UEL131077:UEL131102 UOH131077:UOH131102 UYD131077:UYD131102 VHZ131077:VHZ131102 VRV131077:VRV131102 WBR131077:WBR131102 WLN131077:WLN131102 WVJ131077:WVJ131102 B196613:B196638 IX196613:IX196638 ST196613:ST196638 ACP196613:ACP196638 AML196613:AML196638 AWH196613:AWH196638 BGD196613:BGD196638 BPZ196613:BPZ196638 BZV196613:BZV196638 CJR196613:CJR196638 CTN196613:CTN196638 DDJ196613:DDJ196638 DNF196613:DNF196638 DXB196613:DXB196638 EGX196613:EGX196638 EQT196613:EQT196638 FAP196613:FAP196638 FKL196613:FKL196638 FUH196613:FUH196638 GED196613:GED196638 GNZ196613:GNZ196638 GXV196613:GXV196638 HHR196613:HHR196638 HRN196613:HRN196638 IBJ196613:IBJ196638 ILF196613:ILF196638 IVB196613:IVB196638 JEX196613:JEX196638 JOT196613:JOT196638 JYP196613:JYP196638 KIL196613:KIL196638 KSH196613:KSH196638 LCD196613:LCD196638 LLZ196613:LLZ196638 LVV196613:LVV196638 MFR196613:MFR196638 MPN196613:MPN196638 MZJ196613:MZJ196638 NJF196613:NJF196638 NTB196613:NTB196638 OCX196613:OCX196638 OMT196613:OMT196638 OWP196613:OWP196638 PGL196613:PGL196638 PQH196613:PQH196638 QAD196613:QAD196638 QJZ196613:QJZ196638 QTV196613:QTV196638 RDR196613:RDR196638 RNN196613:RNN196638 RXJ196613:RXJ196638 SHF196613:SHF196638 SRB196613:SRB196638 TAX196613:TAX196638 TKT196613:TKT196638 TUP196613:TUP196638 UEL196613:UEL196638 UOH196613:UOH196638 UYD196613:UYD196638 VHZ196613:VHZ196638 VRV196613:VRV196638 WBR196613:WBR196638 WLN196613:WLN196638 WVJ196613:WVJ196638 B262149:B262174 IX262149:IX262174 ST262149:ST262174 ACP262149:ACP262174 AML262149:AML262174 AWH262149:AWH262174 BGD262149:BGD262174 BPZ262149:BPZ262174 BZV262149:BZV262174 CJR262149:CJR262174 CTN262149:CTN262174 DDJ262149:DDJ262174 DNF262149:DNF262174 DXB262149:DXB262174 EGX262149:EGX262174 EQT262149:EQT262174 FAP262149:FAP262174 FKL262149:FKL262174 FUH262149:FUH262174 GED262149:GED262174 GNZ262149:GNZ262174 GXV262149:GXV262174 HHR262149:HHR262174 HRN262149:HRN262174 IBJ262149:IBJ262174 ILF262149:ILF262174 IVB262149:IVB262174 JEX262149:JEX262174 JOT262149:JOT262174 JYP262149:JYP262174 KIL262149:KIL262174 KSH262149:KSH262174 LCD262149:LCD262174 LLZ262149:LLZ262174 LVV262149:LVV262174 MFR262149:MFR262174 MPN262149:MPN262174 MZJ262149:MZJ262174 NJF262149:NJF262174 NTB262149:NTB262174 OCX262149:OCX262174 OMT262149:OMT262174 OWP262149:OWP262174 PGL262149:PGL262174 PQH262149:PQH262174 QAD262149:QAD262174 QJZ262149:QJZ262174 QTV262149:QTV262174 RDR262149:RDR262174 RNN262149:RNN262174 RXJ262149:RXJ262174 SHF262149:SHF262174 SRB262149:SRB262174 TAX262149:TAX262174 TKT262149:TKT262174 TUP262149:TUP262174 UEL262149:UEL262174 UOH262149:UOH262174 UYD262149:UYD262174 VHZ262149:VHZ262174 VRV262149:VRV262174 WBR262149:WBR262174 WLN262149:WLN262174 WVJ262149:WVJ262174 B327685:B327710 IX327685:IX327710 ST327685:ST327710 ACP327685:ACP327710 AML327685:AML327710 AWH327685:AWH327710 BGD327685:BGD327710 BPZ327685:BPZ327710 BZV327685:BZV327710 CJR327685:CJR327710 CTN327685:CTN327710 DDJ327685:DDJ327710 DNF327685:DNF327710 DXB327685:DXB327710 EGX327685:EGX327710 EQT327685:EQT327710 FAP327685:FAP327710 FKL327685:FKL327710 FUH327685:FUH327710 GED327685:GED327710 GNZ327685:GNZ327710 GXV327685:GXV327710 HHR327685:HHR327710 HRN327685:HRN327710 IBJ327685:IBJ327710 ILF327685:ILF327710 IVB327685:IVB327710 JEX327685:JEX327710 JOT327685:JOT327710 JYP327685:JYP327710 KIL327685:KIL327710 KSH327685:KSH327710 LCD327685:LCD327710 LLZ327685:LLZ327710 LVV327685:LVV327710 MFR327685:MFR327710 MPN327685:MPN327710 MZJ327685:MZJ327710 NJF327685:NJF327710 NTB327685:NTB327710 OCX327685:OCX327710 OMT327685:OMT327710 OWP327685:OWP327710 PGL327685:PGL327710 PQH327685:PQH327710 QAD327685:QAD327710 QJZ327685:QJZ327710 QTV327685:QTV327710 RDR327685:RDR327710 RNN327685:RNN327710 RXJ327685:RXJ327710 SHF327685:SHF327710 SRB327685:SRB327710 TAX327685:TAX327710 TKT327685:TKT327710 TUP327685:TUP327710 UEL327685:UEL327710 UOH327685:UOH327710 UYD327685:UYD327710 VHZ327685:VHZ327710 VRV327685:VRV327710 WBR327685:WBR327710 WLN327685:WLN327710 WVJ327685:WVJ327710 B393221:B393246 IX393221:IX393246 ST393221:ST393246 ACP393221:ACP393246 AML393221:AML393246 AWH393221:AWH393246 BGD393221:BGD393246 BPZ393221:BPZ393246 BZV393221:BZV393246 CJR393221:CJR393246 CTN393221:CTN393246 DDJ393221:DDJ393246 DNF393221:DNF393246 DXB393221:DXB393246 EGX393221:EGX393246 EQT393221:EQT393246 FAP393221:FAP393246 FKL393221:FKL393246 FUH393221:FUH393246 GED393221:GED393246 GNZ393221:GNZ393246 GXV393221:GXV393246 HHR393221:HHR393246 HRN393221:HRN393246 IBJ393221:IBJ393246 ILF393221:ILF393246 IVB393221:IVB393246 JEX393221:JEX393246 JOT393221:JOT393246 JYP393221:JYP393246 KIL393221:KIL393246 KSH393221:KSH393246 LCD393221:LCD393246 LLZ393221:LLZ393246 LVV393221:LVV393246 MFR393221:MFR393246 MPN393221:MPN393246 MZJ393221:MZJ393246 NJF393221:NJF393246 NTB393221:NTB393246 OCX393221:OCX393246 OMT393221:OMT393246 OWP393221:OWP393246 PGL393221:PGL393246 PQH393221:PQH393246 QAD393221:QAD393246 QJZ393221:QJZ393246 QTV393221:QTV393246 RDR393221:RDR393246 RNN393221:RNN393246 RXJ393221:RXJ393246 SHF393221:SHF393246 SRB393221:SRB393246 TAX393221:TAX393246 TKT393221:TKT393246 TUP393221:TUP393246 UEL393221:UEL393246 UOH393221:UOH393246 UYD393221:UYD393246 VHZ393221:VHZ393246 VRV393221:VRV393246 WBR393221:WBR393246 WLN393221:WLN393246 WVJ393221:WVJ393246 B458757:B458782 IX458757:IX458782 ST458757:ST458782 ACP458757:ACP458782 AML458757:AML458782 AWH458757:AWH458782 BGD458757:BGD458782 BPZ458757:BPZ458782 BZV458757:BZV458782 CJR458757:CJR458782 CTN458757:CTN458782 DDJ458757:DDJ458782 DNF458757:DNF458782 DXB458757:DXB458782 EGX458757:EGX458782 EQT458757:EQT458782 FAP458757:FAP458782 FKL458757:FKL458782 FUH458757:FUH458782 GED458757:GED458782 GNZ458757:GNZ458782 GXV458757:GXV458782 HHR458757:HHR458782 HRN458757:HRN458782 IBJ458757:IBJ458782 ILF458757:ILF458782 IVB458757:IVB458782 JEX458757:JEX458782 JOT458757:JOT458782 JYP458757:JYP458782 KIL458757:KIL458782 KSH458757:KSH458782 LCD458757:LCD458782 LLZ458757:LLZ458782 LVV458757:LVV458782 MFR458757:MFR458782 MPN458757:MPN458782 MZJ458757:MZJ458782 NJF458757:NJF458782 NTB458757:NTB458782 OCX458757:OCX458782 OMT458757:OMT458782 OWP458757:OWP458782 PGL458757:PGL458782 PQH458757:PQH458782 QAD458757:QAD458782 QJZ458757:QJZ458782 QTV458757:QTV458782 RDR458757:RDR458782 RNN458757:RNN458782 RXJ458757:RXJ458782 SHF458757:SHF458782 SRB458757:SRB458782 TAX458757:TAX458782 TKT458757:TKT458782 TUP458757:TUP458782 UEL458757:UEL458782 UOH458757:UOH458782 UYD458757:UYD458782 VHZ458757:VHZ458782 VRV458757:VRV458782 WBR458757:WBR458782 WLN458757:WLN458782 WVJ458757:WVJ458782 B524293:B524318 IX524293:IX524318 ST524293:ST524318 ACP524293:ACP524318 AML524293:AML524318 AWH524293:AWH524318 BGD524293:BGD524318 BPZ524293:BPZ524318 BZV524293:BZV524318 CJR524293:CJR524318 CTN524293:CTN524318 DDJ524293:DDJ524318 DNF524293:DNF524318 DXB524293:DXB524318 EGX524293:EGX524318 EQT524293:EQT524318 FAP524293:FAP524318 FKL524293:FKL524318 FUH524293:FUH524318 GED524293:GED524318 GNZ524293:GNZ524318 GXV524293:GXV524318 HHR524293:HHR524318 HRN524293:HRN524318 IBJ524293:IBJ524318 ILF524293:ILF524318 IVB524293:IVB524318 JEX524293:JEX524318 JOT524293:JOT524318 JYP524293:JYP524318 KIL524293:KIL524318 KSH524293:KSH524318 LCD524293:LCD524318 LLZ524293:LLZ524318 LVV524293:LVV524318 MFR524293:MFR524318 MPN524293:MPN524318 MZJ524293:MZJ524318 NJF524293:NJF524318 NTB524293:NTB524318 OCX524293:OCX524318 OMT524293:OMT524318 OWP524293:OWP524318 PGL524293:PGL524318 PQH524293:PQH524318 QAD524293:QAD524318 QJZ524293:QJZ524318 QTV524293:QTV524318 RDR524293:RDR524318 RNN524293:RNN524318 RXJ524293:RXJ524318 SHF524293:SHF524318 SRB524293:SRB524318 TAX524293:TAX524318 TKT524293:TKT524318 TUP524293:TUP524318 UEL524293:UEL524318 UOH524293:UOH524318 UYD524293:UYD524318 VHZ524293:VHZ524318 VRV524293:VRV524318 WBR524293:WBR524318 WLN524293:WLN524318 WVJ524293:WVJ524318 B589829:B589854 IX589829:IX589854 ST589829:ST589854 ACP589829:ACP589854 AML589829:AML589854 AWH589829:AWH589854 BGD589829:BGD589854 BPZ589829:BPZ589854 BZV589829:BZV589854 CJR589829:CJR589854 CTN589829:CTN589854 DDJ589829:DDJ589854 DNF589829:DNF589854 DXB589829:DXB589854 EGX589829:EGX589854 EQT589829:EQT589854 FAP589829:FAP589854 FKL589829:FKL589854 FUH589829:FUH589854 GED589829:GED589854 GNZ589829:GNZ589854 GXV589829:GXV589854 HHR589829:HHR589854 HRN589829:HRN589854 IBJ589829:IBJ589854 ILF589829:ILF589854 IVB589829:IVB589854 JEX589829:JEX589854 JOT589829:JOT589854 JYP589829:JYP589854 KIL589829:KIL589854 KSH589829:KSH589854 LCD589829:LCD589854 LLZ589829:LLZ589854 LVV589829:LVV589854 MFR589829:MFR589854 MPN589829:MPN589854 MZJ589829:MZJ589854 NJF589829:NJF589854 NTB589829:NTB589854 OCX589829:OCX589854 OMT589829:OMT589854 OWP589829:OWP589854 PGL589829:PGL589854 PQH589829:PQH589854 QAD589829:QAD589854 QJZ589829:QJZ589854 QTV589829:QTV589854 RDR589829:RDR589854 RNN589829:RNN589854 RXJ589829:RXJ589854 SHF589829:SHF589854 SRB589829:SRB589854 TAX589829:TAX589854 TKT589829:TKT589854 TUP589829:TUP589854 UEL589829:UEL589854 UOH589829:UOH589854 UYD589829:UYD589854 VHZ589829:VHZ589854 VRV589829:VRV589854 WBR589829:WBR589854 WLN589829:WLN589854 WVJ589829:WVJ589854 B655365:B655390 IX655365:IX655390 ST655365:ST655390 ACP655365:ACP655390 AML655365:AML655390 AWH655365:AWH655390 BGD655365:BGD655390 BPZ655365:BPZ655390 BZV655365:BZV655390 CJR655365:CJR655390 CTN655365:CTN655390 DDJ655365:DDJ655390 DNF655365:DNF655390 DXB655365:DXB655390 EGX655365:EGX655390 EQT655365:EQT655390 FAP655365:FAP655390 FKL655365:FKL655390 FUH655365:FUH655390 GED655365:GED655390 GNZ655365:GNZ655390 GXV655365:GXV655390 HHR655365:HHR655390 HRN655365:HRN655390 IBJ655365:IBJ655390 ILF655365:ILF655390 IVB655365:IVB655390 JEX655365:JEX655390 JOT655365:JOT655390 JYP655365:JYP655390 KIL655365:KIL655390 KSH655365:KSH655390 LCD655365:LCD655390 LLZ655365:LLZ655390 LVV655365:LVV655390 MFR655365:MFR655390 MPN655365:MPN655390 MZJ655365:MZJ655390 NJF655365:NJF655390 NTB655365:NTB655390 OCX655365:OCX655390 OMT655365:OMT655390 OWP655365:OWP655390 PGL655365:PGL655390 PQH655365:PQH655390 QAD655365:QAD655390 QJZ655365:QJZ655390 QTV655365:QTV655390 RDR655365:RDR655390 RNN655365:RNN655390 RXJ655365:RXJ655390 SHF655365:SHF655390 SRB655365:SRB655390 TAX655365:TAX655390 TKT655365:TKT655390 TUP655365:TUP655390 UEL655365:UEL655390 UOH655365:UOH655390 UYD655365:UYD655390 VHZ655365:VHZ655390 VRV655365:VRV655390 WBR655365:WBR655390 WLN655365:WLN655390 WVJ655365:WVJ655390 B720901:B720926 IX720901:IX720926 ST720901:ST720926 ACP720901:ACP720926 AML720901:AML720926 AWH720901:AWH720926 BGD720901:BGD720926 BPZ720901:BPZ720926 BZV720901:BZV720926 CJR720901:CJR720926 CTN720901:CTN720926 DDJ720901:DDJ720926 DNF720901:DNF720926 DXB720901:DXB720926 EGX720901:EGX720926 EQT720901:EQT720926 FAP720901:FAP720926 FKL720901:FKL720926 FUH720901:FUH720926 GED720901:GED720926 GNZ720901:GNZ720926 GXV720901:GXV720926 HHR720901:HHR720926 HRN720901:HRN720926 IBJ720901:IBJ720926 ILF720901:ILF720926 IVB720901:IVB720926 JEX720901:JEX720926 JOT720901:JOT720926 JYP720901:JYP720926 KIL720901:KIL720926 KSH720901:KSH720926 LCD720901:LCD720926 LLZ720901:LLZ720926 LVV720901:LVV720926 MFR720901:MFR720926 MPN720901:MPN720926 MZJ720901:MZJ720926 NJF720901:NJF720926 NTB720901:NTB720926 OCX720901:OCX720926 OMT720901:OMT720926 OWP720901:OWP720926 PGL720901:PGL720926 PQH720901:PQH720926 QAD720901:QAD720926 QJZ720901:QJZ720926 QTV720901:QTV720926 RDR720901:RDR720926 RNN720901:RNN720926 RXJ720901:RXJ720926 SHF720901:SHF720926 SRB720901:SRB720926 TAX720901:TAX720926 TKT720901:TKT720926 TUP720901:TUP720926 UEL720901:UEL720926 UOH720901:UOH720926 UYD720901:UYD720926 VHZ720901:VHZ720926 VRV720901:VRV720926 WBR720901:WBR720926 WLN720901:WLN720926 WVJ720901:WVJ720926 B786437:B786462 IX786437:IX786462 ST786437:ST786462 ACP786437:ACP786462 AML786437:AML786462 AWH786437:AWH786462 BGD786437:BGD786462 BPZ786437:BPZ786462 BZV786437:BZV786462 CJR786437:CJR786462 CTN786437:CTN786462 DDJ786437:DDJ786462 DNF786437:DNF786462 DXB786437:DXB786462 EGX786437:EGX786462 EQT786437:EQT786462 FAP786437:FAP786462 FKL786437:FKL786462 FUH786437:FUH786462 GED786437:GED786462 GNZ786437:GNZ786462 GXV786437:GXV786462 HHR786437:HHR786462 HRN786437:HRN786462 IBJ786437:IBJ786462 ILF786437:ILF786462 IVB786437:IVB786462 JEX786437:JEX786462 JOT786437:JOT786462 JYP786437:JYP786462 KIL786437:KIL786462 KSH786437:KSH786462 LCD786437:LCD786462 LLZ786437:LLZ786462 LVV786437:LVV786462 MFR786437:MFR786462 MPN786437:MPN786462 MZJ786437:MZJ786462 NJF786437:NJF786462 NTB786437:NTB786462 OCX786437:OCX786462 OMT786437:OMT786462 OWP786437:OWP786462 PGL786437:PGL786462 PQH786437:PQH786462 QAD786437:QAD786462 QJZ786437:QJZ786462 QTV786437:QTV786462 RDR786437:RDR786462 RNN786437:RNN786462 RXJ786437:RXJ786462 SHF786437:SHF786462 SRB786437:SRB786462 TAX786437:TAX786462 TKT786437:TKT786462 TUP786437:TUP786462 UEL786437:UEL786462 UOH786437:UOH786462 UYD786437:UYD786462 VHZ786437:VHZ786462 VRV786437:VRV786462 WBR786437:WBR786462 WLN786437:WLN786462 WVJ786437:WVJ786462 B851973:B851998 IX851973:IX851998 ST851973:ST851998 ACP851973:ACP851998 AML851973:AML851998 AWH851973:AWH851998 BGD851973:BGD851998 BPZ851973:BPZ851998 BZV851973:BZV851998 CJR851973:CJR851998 CTN851973:CTN851998 DDJ851973:DDJ851998 DNF851973:DNF851998 DXB851973:DXB851998 EGX851973:EGX851998 EQT851973:EQT851998 FAP851973:FAP851998 FKL851973:FKL851998 FUH851973:FUH851998 GED851973:GED851998 GNZ851973:GNZ851998 GXV851973:GXV851998 HHR851973:HHR851998 HRN851973:HRN851998 IBJ851973:IBJ851998 ILF851973:ILF851998 IVB851973:IVB851998 JEX851973:JEX851998 JOT851973:JOT851998 JYP851973:JYP851998 KIL851973:KIL851998 KSH851973:KSH851998 LCD851973:LCD851998 LLZ851973:LLZ851998 LVV851973:LVV851998 MFR851973:MFR851998 MPN851973:MPN851998 MZJ851973:MZJ851998 NJF851973:NJF851998 NTB851973:NTB851998 OCX851973:OCX851998 OMT851973:OMT851998 OWP851973:OWP851998 PGL851973:PGL851998 PQH851973:PQH851998 QAD851973:QAD851998 QJZ851973:QJZ851998 QTV851973:QTV851998 RDR851973:RDR851998 RNN851973:RNN851998 RXJ851973:RXJ851998 SHF851973:SHF851998 SRB851973:SRB851998 TAX851973:TAX851998 TKT851973:TKT851998 TUP851973:TUP851998 UEL851973:UEL851998 UOH851973:UOH851998 UYD851973:UYD851998 VHZ851973:VHZ851998 VRV851973:VRV851998 WBR851973:WBR851998 WLN851973:WLN851998 WVJ851973:WVJ851998 B917509:B917534 IX917509:IX917534 ST917509:ST917534 ACP917509:ACP917534 AML917509:AML917534 AWH917509:AWH917534 BGD917509:BGD917534 BPZ917509:BPZ917534 BZV917509:BZV917534 CJR917509:CJR917534 CTN917509:CTN917534 DDJ917509:DDJ917534 DNF917509:DNF917534 DXB917509:DXB917534 EGX917509:EGX917534 EQT917509:EQT917534 FAP917509:FAP917534 FKL917509:FKL917534 FUH917509:FUH917534 GED917509:GED917534 GNZ917509:GNZ917534 GXV917509:GXV917534 HHR917509:HHR917534 HRN917509:HRN917534 IBJ917509:IBJ917534 ILF917509:ILF917534 IVB917509:IVB917534 JEX917509:JEX917534 JOT917509:JOT917534 JYP917509:JYP917534 KIL917509:KIL917534 KSH917509:KSH917534 LCD917509:LCD917534 LLZ917509:LLZ917534 LVV917509:LVV917534 MFR917509:MFR917534 MPN917509:MPN917534 MZJ917509:MZJ917534 NJF917509:NJF917534 NTB917509:NTB917534 OCX917509:OCX917534 OMT917509:OMT917534 OWP917509:OWP917534 PGL917509:PGL917534 PQH917509:PQH917534 QAD917509:QAD917534 QJZ917509:QJZ917534 QTV917509:QTV917534 RDR917509:RDR917534 RNN917509:RNN917534 RXJ917509:RXJ917534 SHF917509:SHF917534 SRB917509:SRB917534 TAX917509:TAX917534 TKT917509:TKT917534 TUP917509:TUP917534 UEL917509:UEL917534 UOH917509:UOH917534 UYD917509:UYD917534 VHZ917509:VHZ917534 VRV917509:VRV917534 WBR917509:WBR917534 WLN917509:WLN917534 WVJ917509:WVJ917534 B983045:B983070 IX983045:IX983070 ST983045:ST983070 ACP983045:ACP983070 AML983045:AML983070 AWH983045:AWH983070 BGD983045:BGD983070 BPZ983045:BPZ983070 BZV983045:BZV983070 CJR983045:CJR983070 CTN983045:CTN983070 DDJ983045:DDJ983070 DNF983045:DNF983070 DXB983045:DXB983070 EGX983045:EGX983070 EQT983045:EQT983070 FAP983045:FAP983070 FKL983045:FKL983070 FUH983045:FUH983070 GED983045:GED983070 GNZ983045:GNZ983070 GXV983045:GXV983070 HHR983045:HHR983070 HRN983045:HRN983070 IBJ983045:IBJ983070 ILF983045:ILF983070 IVB983045:IVB983070 JEX983045:JEX983070 JOT983045:JOT983070 JYP983045:JYP983070 KIL983045:KIL983070 KSH983045:KSH983070 LCD983045:LCD983070 LLZ983045:LLZ983070 LVV983045:LVV983070 MFR983045:MFR983070 MPN983045:MPN983070 MZJ983045:MZJ983070 NJF983045:NJF983070 NTB983045:NTB983070 OCX983045:OCX983070 OMT983045:OMT983070 OWP983045:OWP983070 PGL983045:PGL983070 PQH983045:PQH983070 QAD983045:QAD983070 QJZ983045:QJZ983070 QTV983045:QTV983070 RDR983045:RDR983070 RNN983045:RNN983070 RXJ983045:RXJ983070 SHF983045:SHF983070 SRB983045:SRB983070 TAX983045:TAX983070 TKT983045:TKT983070 TUP983045:TUP983070 UEL983045:UEL983070 UOH983045:UOH983070 UYD983045:UYD983070 VHZ983045:VHZ983070 VRV983045:VRV983070 WBR983045:WBR983070 WLN983045:WLN983070 WVJ983045:WVJ983070" xr:uid="{BF94A491-6A52-478A-B096-5C5CD8912D99}">
      <formula1>$A$75:$A$78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2.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3.xml><?xml version="1.0" encoding="utf-8"?>
<ds:datastoreItem xmlns:ds="http://schemas.openxmlformats.org/officeDocument/2006/customXml" ds:itemID="{0963EA78-A1C4-4E0E-9315-5B84A63F35E3}">
  <ds:schemaRefs/>
</ds:datastoreItem>
</file>

<file path=customXml/itemProps4.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59</vt:i4>
      </vt:variant>
    </vt:vector>
  </HeadingPairs>
  <TitlesOfParts>
    <vt:vector size="9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AT!_Toc308446942</vt:lpstr>
      <vt:lpstr>BE!_Toc308446942</vt:lpstr>
      <vt:lpstr>BG!_Toc308446942</vt:lpstr>
      <vt:lpstr>CY!_Toc308446942</vt:lpstr>
      <vt:lpstr>CZ!_Toc308446942</vt:lpstr>
      <vt:lpstr>DE!_Toc308446942</vt:lpstr>
      <vt:lpstr>DK!_Toc308446942</vt:lpstr>
      <vt:lpstr>EE!_Toc308446942</vt:lpstr>
      <vt:lpstr>EL!_Toc308446942</vt:lpstr>
      <vt:lpstr>ES!_Toc308446942</vt:lpstr>
      <vt:lpstr>FI!_Toc308446942</vt:lpstr>
      <vt:lpstr>FR!_Toc308446942</vt:lpstr>
      <vt:lpstr>HR!_Toc308446942</vt:lpstr>
      <vt:lpstr>HU!_Toc308446942</vt:lpstr>
      <vt:lpstr>IE!_Toc308446942</vt:lpstr>
      <vt:lpstr>IS!_Toc308446942</vt:lpstr>
      <vt:lpstr>IT!_Toc308446942</vt:lpstr>
      <vt:lpstr>LI!_Toc308446942</vt:lpstr>
      <vt:lpstr>LT!_Toc308446942</vt:lpstr>
      <vt:lpstr>LU!_Toc308446942</vt:lpstr>
      <vt:lpstr>LV!_Toc308446942</vt:lpstr>
      <vt:lpstr>MT!_Toc308446942</vt:lpstr>
      <vt:lpstr>NL!_Toc308446942</vt:lpstr>
      <vt:lpstr>NO!_Toc308446942</vt:lpstr>
      <vt:lpstr>PL!_Toc308446942</vt:lpstr>
      <vt:lpstr>PT!_Toc308446942</vt:lpstr>
      <vt:lpstr>RO!_Toc308446942</vt:lpstr>
      <vt:lpstr>SE!_Toc308446942</vt:lpstr>
      <vt:lpstr>SI!_Toc308446942</vt:lpstr>
      <vt:lpstr>SK!_Toc308446942</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2024-08-20T13:24:17Z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