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19425" windowHeight="10425"/>
  </bookViews>
  <sheets>
    <sheet name="Sheet1" sheetId="1" r:id="rId1"/>
    <sheet name="Summary" sheetId="2" state="hidden" r:id="rId2"/>
  </sheets>
  <externalReferences>
    <externalReference r:id="rId3"/>
  </externalReference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<sst xmlns="http://schemas.openxmlformats.org/spreadsheetml/2006/main" count="81" uniqueCount="80">
  <si>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</si>
  <si>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</si>
  <si>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</si>
  <si>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</si>
  <si>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</si>
  <si>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</si>
  <si>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</si>
  <si>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</si>
  <si>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</si>
  <si>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</si>
  <si>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</si>
  <si>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</si>
  <si>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</si>
  <si>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</si>
  <si>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</si>
  <si>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</si>
  <si>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</si>
  <si>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</si>
  <si>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</si>
  <si>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</si>
  <si>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</si>
  <si>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</si>
  <si>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</si>
  <si>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</si>
  <si>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</si>
  <si>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</si>
  <si>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</si>
  <si>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</si>
  <si>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</si>
  <si>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</si>
  <si>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</si>
  <si>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</si>
  <si>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</si>
  <si>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</si>
  <si>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</si>
  <si>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</si>
  <si>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</si>
  <si>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</si>
  <si>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</si>
  <si>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</si>
  <si>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</si>
  <si>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</si>
  <si>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</si>
  <si>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</si>
  <si>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</si>
  <si>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</si>
  <si>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</si>
  <si>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</si>
  <si>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</si>
  <si>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</si>
  <si>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</si>
  <si>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</si>
  <si>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</si>
  <si>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</si>
  <si>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</si>
  <si>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</si>
  <si>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</si>
  <si>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</si>
  <si>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</si>
  <si>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</si>
  <si>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</si>
  <si>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</si>
  <si>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</si>
  <si>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</si>
  <si>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</si>
  <si>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</si>
  <si>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r>
      <t xml:space="preserve">With a turnover of nearly 8.7 billion euros in 2018, Group VYV is the leading player in health insurance in France and the leading national operator of services and supportive care. It thus protects more than 10 million people.
Group VYV would also like to provide general comments on topics not included in EIOPA's consultation paper but important for Group VYV notably regarding:
- </t>
    </r>
    <r>
      <rPr>
        <b/>
        <u/>
        <sz val="10"/>
        <color theme="1"/>
        <rFont val="Times New Roman"/>
        <family val="1"/>
      </rPr>
      <t>General reserves:</t>
    </r>
    <r>
      <rPr>
        <sz val="10"/>
        <color theme="1"/>
        <rFont val="Times New Roman"/>
        <family val="1"/>
      </rPr>
      <t xml:space="preserve"> Provide (with reference to what is done in life insurance) for general reserves to be used as a mitigating factor for capital required by (which can be used as leverage to absorb future losses) similar to what is done with profit sharing in life insurance.
- </t>
    </r>
    <r>
      <rPr>
        <b/>
        <u/>
        <sz val="10"/>
        <color theme="1"/>
        <rFont val="Times New Roman"/>
        <family val="1"/>
      </rPr>
      <t>Fair value of investments:</t>
    </r>
    <r>
      <rPr>
        <sz val="10"/>
        <color theme="1"/>
        <rFont val="Times New Roman"/>
        <family val="1"/>
      </rPr>
      <t xml:space="preserve"> Penalisation of insurance companies that invest in non-insurance companies: many companies are valued at the level of their own funds, i.e. without taking into account any goodwill, which is nonetheless included in the transaction value. This has a negative impact on their recognition in the prudential balance sheet and could lead to them ceasing to invest in the economy outside the financial sector because of a significant difference between the transaction value and the value recorded in the Solvency II balance sheet. 
--&gt; Group VYV proposal's would be to introduce fairer valuation of investments at market value and equity securities in companies other than insurance companies.
- </t>
    </r>
    <r>
      <rPr>
        <b/>
        <u/>
        <sz val="10"/>
        <color theme="1"/>
        <rFont val="Times New Roman"/>
        <family val="1"/>
      </rPr>
      <t>SCR calculation (consistency with the balance sheet estimate):</t>
    </r>
    <r>
      <rPr>
        <sz val="10"/>
        <color theme="1"/>
        <rFont val="Times New Roman"/>
        <family val="1"/>
      </rPr>
      <t xml:space="preserve"> Group VYV would be in favour to assess SCR and BEL calculation on a same consistent basis i.e. to take the same volume of premiums in the SCR premiums and reserves as in the BEL (12 months in health as of today). French regulator advocated the inclusion of 14 months of premiums in the SCR premium and reserves. This change from 12 months to 14 months of premiums created a significant capital surcharge that lowered Group's VYV solvency by 9 pts as at 31/12/2018, whereas the commitment on annual contracts is limited to 12 months. Therefore, any gap between the perimeter of premiums underlying the assessment of the SCR and the one underlying the assessment of the BEL creates a mismatch between the assessed risks and the ability of the balance sheet to cover these risks by expected future profits. These gaps should be eliminated, or at least strictly limited.</t>
    </r>
  </si>
  <si>
    <t>EIOPA has proposed several methods for extrapolating risk-free interest rate curves. Group VYV is not in favour of changing the method of constructing the risk-free interest rate curve (LLP=20 years plus convergence to UFR) so as not to create volatility in equity. Group VYV is therefore in favour of not changing the method implemented to date and to provide additional elements (sensitivity with LLP=50 years) in the context of the drafting of the ORSA report and only for long term guarantees.</t>
  </si>
  <si>
    <t>EIOPA decided not to delete the volatility criterion (Article 171 point a) of delegated acts - the justification of which is considered difficult by some companies) but to propose an alternative method to the volatility criterion (the beta method). However, this method may seem complex to implement by the company. Group VYV does not believe that the proposed alternative method can help insurers to meet this challenge.</t>
  </si>
  <si>
    <t>This comment relates to paragraphs 5.26 to 5.39 : 
Group VYV agrees with the modulation of rate shocks proposed by the EIOPA reflecting our economy as closely as possible. However, Group VYV would consider it appropriate to introduce a transitional measure to smooth the shock to the ratio over a certain time horizon to be defined, following the example of what is done for technical provisions and equity.</t>
  </si>
  <si>
    <t>This comment relates to paragraphs 6.22 to 6.24 : 
Group VYV does not see the point of keeping the notion of the Notional Life, Non-Life RCM (notions explained in article 252 of the delegated acts). Indeed, their use is less or almost non-existent insofar as an OF/MCR ratio is not determined by type of activity (Life/Non-Life).
Moreover, as the overall MCR is already between 25% and 45% of the SCR, Group VYV would be in favour of simplifying the calculation to 35% of the SCR, as mentioned by the EIOPA in point 6.14.
Furthermore, EIOPA wants to reinforce the recovery procedure when a non-compliance of MCR is observed. This evolution does not seem necessary since the current framework is efficient and does not need to be reinforced.</t>
  </si>
  <si>
    <t>EIOPA wants companies not to wait until the quarterly deadline to notify the prudential authorities in the event of non-compliance with the OF/MCR ratio (below 100%). They should immediately notify the supervisory authorities when a risk of non-compliance is identified. This would require undertakings to calculate an OF/MCR ratio at a more regular frequency than quarterly. 
Group VYV is not very supportive of the systematization introducted by EIOPA's proposals. Indeed, any insurance company which its solvency is precarious sets up steady tracking of its solvency. Moreover, risk management framework sets up one-time ORSA exercice in case of need (external or internal events) which gives an assesement of the solvency outlook in the short and medium term.</t>
  </si>
  <si>
    <t>Group VYV is not in favour of adding additional information in QRT S.06.02. As this QRT is quite demanding today, this would bring additional complexities.</t>
  </si>
  <si>
    <t>Group VYV supports to get further instructions on QRT S.37.01.</t>
  </si>
  <si>
    <t>EIOPA proposes to strengthen communication in the event of the use of any transitional measure (on the risk-free interest rates or on technical provisions).
Group VYV does not support this proposal.
On the one hand, this communication seems to us to be more relevant in the context of the RSR report than in the SFCR report. On the other hand, approval files prior to the use of the transitional measure on the risk-free interest rates or on provisions are already sent to the ACPR, which thus has all the elements mentioned by the EIOPA (justification for the use of the transitional measure &amp; plan for non-dependence on the measure, etc.).</t>
  </si>
  <si>
    <t>EIOPA proposes adding a "standardised" sensitivity to the UFR (-100bp) in the SFCR report (measurement of impacts on SCR and equity).
Group VYV would like to remind that such a sensitivity requires a full recalculation of the S2 ratio during the S2 annual closing, which has a significant operational impact for Group VYV member entities.
Moreover, these long-term rate sensitivities seem relevant to us but within the framework of pillar 2 and only for entities with mainly long-term liabilities.</t>
  </si>
  <si>
    <t xml:space="preserve">EIOPA reiterates in its consultation of 15 October the proposal made in the consultation of 12 July for an external audit of the Solvency 2 Balance Sheet.
Although Group VYV shares EIOPA's ambition to guarantee the quality of these data, the requirement for an external audit does not seem to us to be an appropriate response.
Indeed, it must be reiterated that the current Solvency 2 reporting and deadlines are demanding and lead to the use of simplified calculations. The audit of Solvency 2 calculations does not respond to this major problem and could even aggravate it because, despite the proposal to add two weeks to the annual remittance, this time does not seem sufficient for auditors to work and exchange with the insurance bodies on the elements produced (especially if all the players solicit the audit firms within the same time frame).
Moreover, the review, monitoring and assessment of regulatory output elements is the sole responsibility of national supervisors: we believe it is important not to depart from this fundamental aspect of the current framework and not to create interference between national regulators and a third party when it comes to the supervision of insurance undertakings.
</t>
  </si>
  <si>
    <t>Group VYV agrees with EIOPA's observation that "It is identified that part of the market is currently unsatisfied with the proportionality implementation by legislation and their respective NSAs and see an urgent need for improvement".
Group VYV considers that improvements in the application of the principle of proportionality should be made as a matter of priority in Pillar 2, where the current framework is often complex and unsuited to the challenges of certain "smaller" undertakings. Group VYV also reminds the need to maintain 100% substitution or reinsurance mechanisms as a tool for exempting mutual insurers from the prudential regime.</t>
  </si>
  <si>
    <t>Group VYV supports the prevention of systemic risk and any mechanism to ensure financial stability, Group VYV remains awaiting the "technical standards or guidelines on the procedures for decisions to trigger, set, calculate and remove capital surcharge for systemic risk" proposed by EIOPA in order to establish its position on EIOPA's proposal to add a "Capital Surcharge for systemic risk".
Group VYV remains vigilant that such a "capital add-on" remains proportionate to the risks inherent to the structure and its core business and that it is not required in a systematic manner.</t>
  </si>
  <si>
    <t>Groupe VYV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</si>
</sst>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8" fillId="0" borderId="3" xfId="0" applyNumberFormat="1" applyFont="1" applyFill="1" applyBorder="1" applyAlignment="1" applyProtection="1">
      <alignment horizontal="justify" vertical="center" wrapText="1"/>
      <protection locked="0"/>
    </xf>
    <xf numFmtId="49" fontId="8" fillId="0" borderId="3" xfId="0" applyNumberFormat="1" applyFont="1" applyBorder="1" applyAlignment="1" applyProtection="1">
      <alignment horizontal="justify" vertical="top" wrapText="1"/>
      <protection locked="0"/>
    </xf>
    <xf numFmtId="0" fontId="8" fillId="0" borderId="3" xfId="0" applyFont="1" applyFill="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GroupeVYV_EIOPA-CP-19-006_vA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60" zoomScaleNormal="60" workbookViewId="0">
      <selection activeCell="B3" sqref="B3:C3"/>
    </sheetView>
  </sheetViews>
  <sheetFormatPr defaultColWidth="9.140625" defaultRowHeight="12.75" x14ac:dyDescent="0.2"/>
  <cols>
    <col min="1" max="1" width="17" style="4" customWidth="1"/>
    <col min="2" max="2" width="18.42578125" style="4" customWidth="1"/>
    <col min="3" max="3" width="218"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64</v>
      </c>
    </row>
    <row r="3" spans="1:4" ht="19.5" customHeight="1" x14ac:dyDescent="0.2">
      <c r="A3" s="7" t="s">
        <v>2</v>
      </c>
      <c r="B3" s="32" t="s">
        <v>79</v>
      </c>
      <c r="C3" s="33"/>
      <c r="D3" s="8"/>
    </row>
    <row r="4" spans="1:4" x14ac:dyDescent="0.2">
      <c r="A4" s="17"/>
      <c r="B4" s="34" t="s">
        <v>60</v>
      </c>
      <c r="C4" s="35"/>
      <c r="D4" s="19" t="s">
        <v>65</v>
      </c>
    </row>
    <row r="5" spans="1:4" ht="30.75" customHeight="1" x14ac:dyDescent="0.2">
      <c r="A5" s="18"/>
      <c r="B5" s="36" t="s">
        <v>3</v>
      </c>
      <c r="C5" s="37"/>
      <c r="D5" s="14"/>
    </row>
    <row r="6" spans="1:4" ht="30.75" customHeight="1" x14ac:dyDescent="0.2">
      <c r="A6" s="38" t="s">
        <v>5</v>
      </c>
      <c r="B6" s="39"/>
      <c r="C6" s="13" t="s">
        <v>54</v>
      </c>
      <c r="D6" s="14"/>
    </row>
    <row r="7" spans="1:4" ht="14.1" customHeight="1" x14ac:dyDescent="0.2">
      <c r="A7" s="3"/>
      <c r="B7" s="2" t="s">
        <v>6</v>
      </c>
      <c r="C7" s="23"/>
      <c r="D7" s="12"/>
    </row>
    <row r="8" spans="1:4" ht="14.1" customHeight="1" x14ac:dyDescent="0.2">
      <c r="A8" s="3"/>
      <c r="B8" s="2" t="s">
        <v>7</v>
      </c>
      <c r="C8" s="20"/>
      <c r="D8" s="12"/>
    </row>
    <row r="9" spans="1:4" ht="14.1" customHeight="1" x14ac:dyDescent="0.2">
      <c r="A9" s="3"/>
      <c r="B9" s="2" t="s">
        <v>8</v>
      </c>
      <c r="C9" s="20"/>
      <c r="D9" s="12"/>
    </row>
    <row r="10" spans="1:4" ht="14.1" customHeight="1" x14ac:dyDescent="0.2">
      <c r="A10" s="3"/>
      <c r="B10" s="2" t="s">
        <v>9</v>
      </c>
      <c r="C10" s="20"/>
      <c r="D10" s="12"/>
    </row>
    <row r="11" spans="1:4" ht="14.1" customHeight="1" x14ac:dyDescent="0.2">
      <c r="A11" s="3"/>
      <c r="B11" s="2" t="s">
        <v>10</v>
      </c>
      <c r="C11" s="20"/>
      <c r="D11" s="12"/>
    </row>
    <row r="12" spans="1:4" ht="14.1" customHeight="1" x14ac:dyDescent="0.2">
      <c r="A12" s="3"/>
      <c r="B12" s="2" t="s">
        <v>11</v>
      </c>
      <c r="C12" s="20"/>
      <c r="D12" s="12"/>
    </row>
    <row r="13" spans="1:4" ht="14.1" customHeight="1" x14ac:dyDescent="0.2">
      <c r="A13" s="3"/>
      <c r="B13" s="2" t="s">
        <v>12</v>
      </c>
      <c r="C13" s="24"/>
      <c r="D13" s="12"/>
    </row>
    <row r="14" spans="1:4" ht="14.1" customHeight="1" x14ac:dyDescent="0.2">
      <c r="A14" s="3"/>
      <c r="B14" s="2" t="s">
        <v>13</v>
      </c>
      <c r="C14" s="20"/>
      <c r="D14" s="12"/>
    </row>
    <row r="15" spans="1:4" ht="14.1" customHeight="1" x14ac:dyDescent="0.2">
      <c r="A15" s="3"/>
      <c r="B15" s="2" t="s">
        <v>14</v>
      </c>
      <c r="C15" s="20"/>
      <c r="D15" s="12"/>
    </row>
    <row r="16" spans="1:4" ht="14.1" customHeight="1" x14ac:dyDescent="0.2">
      <c r="A16" s="3"/>
      <c r="B16" s="2" t="s">
        <v>15</v>
      </c>
      <c r="C16" s="20"/>
      <c r="D16" s="12"/>
    </row>
    <row r="17" spans="1:4" ht="14.1" customHeight="1" x14ac:dyDescent="0.2">
      <c r="A17" s="3"/>
      <c r="B17" s="2" t="s">
        <v>16</v>
      </c>
      <c r="C17" s="20"/>
      <c r="D17" s="12"/>
    </row>
    <row r="18" spans="1:4" ht="14.1" customHeight="1" x14ac:dyDescent="0.2">
      <c r="A18" s="3"/>
      <c r="B18" s="2" t="s">
        <v>17</v>
      </c>
      <c r="C18" s="20"/>
      <c r="D18" s="12"/>
    </row>
    <row r="19" spans="1:4" ht="14.1" customHeight="1" x14ac:dyDescent="0.2">
      <c r="A19" s="3"/>
      <c r="B19" s="2" t="s">
        <v>18</v>
      </c>
      <c r="C19" s="20"/>
      <c r="D19" s="12"/>
    </row>
    <row r="20" spans="1:4" ht="14.1" customHeight="1" x14ac:dyDescent="0.2">
      <c r="A20" s="3"/>
      <c r="B20" s="2" t="s">
        <v>19</v>
      </c>
      <c r="C20" s="20"/>
      <c r="D20" s="12"/>
    </row>
    <row r="21" spans="1:4" ht="14.1" customHeight="1" x14ac:dyDescent="0.2">
      <c r="A21" s="3"/>
      <c r="B21" s="2" t="s">
        <v>20</v>
      </c>
      <c r="C21" s="20"/>
      <c r="D21" s="12"/>
    </row>
    <row r="22" spans="1:4" ht="14.1" customHeight="1" x14ac:dyDescent="0.2">
      <c r="A22" s="3"/>
      <c r="B22" s="2" t="s">
        <v>21</v>
      </c>
      <c r="C22" s="20"/>
      <c r="D22" s="12"/>
    </row>
    <row r="23" spans="1:4" ht="14.1" customHeight="1" x14ac:dyDescent="0.2">
      <c r="A23" s="3"/>
      <c r="B23" s="2" t="s">
        <v>22</v>
      </c>
      <c r="C23" s="20"/>
      <c r="D23" s="12"/>
    </row>
    <row r="24" spans="1:4" ht="14.1" customHeight="1" x14ac:dyDescent="0.2">
      <c r="A24" s="3"/>
      <c r="B24" s="2" t="s">
        <v>23</v>
      </c>
      <c r="C24" s="20"/>
      <c r="D24" s="12"/>
    </row>
    <row r="25" spans="1:4" ht="14.1"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44.5" customHeight="1" x14ac:dyDescent="0.2">
      <c r="A57" s="3"/>
      <c r="B57" s="2" t="s">
        <v>55</v>
      </c>
      <c r="C57" s="21" t="s">
        <v>66</v>
      </c>
      <c r="D57" s="12"/>
    </row>
    <row r="58" spans="1:4" ht="25.5" x14ac:dyDescent="0.2">
      <c r="A58" s="3"/>
      <c r="B58" s="2" t="s">
        <v>56</v>
      </c>
      <c r="C58" s="21"/>
      <c r="D58" s="12"/>
    </row>
    <row r="59" spans="1:4" x14ac:dyDescent="0.2">
      <c r="A59" s="9"/>
      <c r="B59" s="10"/>
      <c r="C59" s="10"/>
      <c r="D59" s="15"/>
    </row>
    <row r="60" spans="1:4" ht="83.45" customHeight="1" x14ac:dyDescent="0.2">
      <c r="A60" s="6" t="s">
        <v>57</v>
      </c>
      <c r="B60" s="6" t="s">
        <v>58</v>
      </c>
      <c r="C60" s="11" t="s">
        <v>1</v>
      </c>
      <c r="D60" s="12"/>
    </row>
    <row r="61" spans="1:4" ht="93" customHeight="1" x14ac:dyDescent="0.2">
      <c r="A61" s="22">
        <v>2</v>
      </c>
      <c r="B61" s="22">
        <v>127</v>
      </c>
      <c r="C61" s="21" t="s">
        <v>67</v>
      </c>
      <c r="D61" s="12"/>
    </row>
    <row r="62" spans="1:4" ht="90" customHeight="1" x14ac:dyDescent="0.2">
      <c r="A62" s="22">
        <v>2</v>
      </c>
      <c r="B62" s="22">
        <v>946</v>
      </c>
      <c r="C62" s="21" t="s">
        <v>68</v>
      </c>
      <c r="D62" s="12"/>
    </row>
    <row r="63" spans="1:4" ht="110.1" customHeight="1" x14ac:dyDescent="0.2">
      <c r="A63" s="22">
        <v>5</v>
      </c>
      <c r="B63" s="22">
        <v>26</v>
      </c>
      <c r="C63" s="21" t="s">
        <v>69</v>
      </c>
      <c r="D63" s="12"/>
    </row>
    <row r="64" spans="1:4" ht="120.6" customHeight="1" x14ac:dyDescent="0.2">
      <c r="A64" s="22">
        <v>6</v>
      </c>
      <c r="B64" s="22">
        <v>22</v>
      </c>
      <c r="C64" s="21" t="s">
        <v>70</v>
      </c>
      <c r="D64" s="12"/>
    </row>
    <row r="65" spans="1:4" ht="132" customHeight="1" x14ac:dyDescent="0.2">
      <c r="A65" s="22">
        <v>6</v>
      </c>
      <c r="B65" s="22">
        <v>52</v>
      </c>
      <c r="C65" s="25" t="s">
        <v>71</v>
      </c>
      <c r="D65" s="12"/>
    </row>
    <row r="66" spans="1:4" ht="73.5" customHeight="1" x14ac:dyDescent="0.2">
      <c r="A66" s="22">
        <v>7</v>
      </c>
      <c r="B66" s="22">
        <v>65</v>
      </c>
      <c r="C66" s="21" t="s">
        <v>72</v>
      </c>
      <c r="D66" s="12"/>
    </row>
    <row r="67" spans="1:4" ht="51.95" customHeight="1" x14ac:dyDescent="0.2">
      <c r="A67" s="22">
        <v>7</v>
      </c>
      <c r="B67" s="22">
        <v>114</v>
      </c>
      <c r="C67" s="21" t="s">
        <v>73</v>
      </c>
      <c r="D67" s="12"/>
    </row>
    <row r="68" spans="1:4" ht="171.95" customHeight="1" x14ac:dyDescent="0.2">
      <c r="A68" s="22">
        <v>2</v>
      </c>
      <c r="B68" s="22">
        <v>718</v>
      </c>
      <c r="C68" s="21" t="s">
        <v>74</v>
      </c>
      <c r="D68" s="12"/>
    </row>
    <row r="69" spans="1:4" ht="147" customHeight="1" x14ac:dyDescent="0.2">
      <c r="A69" s="22">
        <v>2</v>
      </c>
      <c r="B69" s="22">
        <v>797</v>
      </c>
      <c r="C69" s="21" t="s">
        <v>75</v>
      </c>
      <c r="D69" s="12"/>
    </row>
    <row r="70" spans="1:4" ht="225.6" customHeight="1" x14ac:dyDescent="0.2">
      <c r="A70" s="22">
        <v>7</v>
      </c>
      <c r="B70" s="22">
        <v>151</v>
      </c>
      <c r="C70" s="21" t="s">
        <v>76</v>
      </c>
      <c r="D70" s="12"/>
    </row>
    <row r="71" spans="1:4" ht="144.6" customHeight="1" x14ac:dyDescent="0.2">
      <c r="A71" s="22">
        <v>8</v>
      </c>
      <c r="B71" s="22">
        <v>10</v>
      </c>
      <c r="C71" s="21" t="s">
        <v>77</v>
      </c>
      <c r="D71" s="12"/>
    </row>
    <row r="72" spans="1:4" ht="118.5" customHeight="1" x14ac:dyDescent="0.2">
      <c r="A72" s="22">
        <v>11</v>
      </c>
      <c r="B72" s="22">
        <v>58</v>
      </c>
      <c r="C72" s="21" t="s">
        <v>78</v>
      </c>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2">
    <dataValidation type="whole" showInputMessage="1" showErrorMessage="1" sqref="B61:B62 B64:B999">
      <formula1>1</formula1>
      <formula2>1500</formula2>
    </dataValidation>
    <dataValidation showInputMessage="1" showErrorMessage="1" sqref="B63"/>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Summary!$G$2:$G$16</xm:f>
          </x14:formula1>
          <xm:sqref>A61:A67 A73:A999</xm:sqref>
        </x14:dataValidation>
        <x14:dataValidation type="list" allowBlank="1" showInputMessage="1" showErrorMessage="1">
          <x14:formula1>
            <xm:f>'[GroupeVYV_EIOPA-CP-19-006_vAD.xlsx]Summary'!#REF!</xm:f>
          </x14:formula1>
          <xm:sqref>A68:A72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Groupe VYV</v>
      </c>
      <c r="B50">
        <f>IF(Sheet1!C57&lt;&gt;"",Sheet1!A57,"")</f>
        <v>0</v>
      </c>
      <c r="C50" t="str">
        <f>IF(Sheet1!C57&lt;&gt;"",Sheet1!B57,"")</f>
        <v>General comments</v>
      </c>
      <c r="D50" s="16" t="str">
        <f>Sheet1!C57</f>
        <v>With a turnover of nearly 8.7 billion euros in 2018, Group VYV is the leading player in health insurance in France and the leading national operator of services and supportive care. It thus protects more than 10 million people.
Group VYV would also like to provide general comments on topics not included in EIOPA's consultation paper but important for Group VYV notably regarding:
- General reserves: Provide (with reference to what is done in life insurance) for general reserves to be used as a mitigating factor for capital required by (which can be used as leverage to absorb future losses) similar to what is done with profit sharing in life insurance.
- Fair value of investments: Penalisation of insurance companies that invest in non-insurance companies: many companies are valued at the level of their own funds, i.e. without taking into account any goodwill, which is nonetheless included in the transaction value. This has a negative impact on their recognition in the prudential balance sheet and could lead to them ceasing to invest in the economy outside the financial sector because of a significant difference between the transaction value and the value recorded in the Solvency II balance sheet. 
--&gt; Group VYV proposal's would be to introduce fairer valuation of investments at market value and equity securities in companies other than insurance companies.
- SCR calculation (consistency with the balance sheet estimate): Group VYV would be in favour to assess SCR and BEL calculation on a same consistent basis i.e. to take the same volume of premiums in the SCR premiums and reserves as in the BEL (12 months in health as of today). French regulator advocated the inclusion of 14 months of premiums in the SCR premium and reserves. This change from 12 months to 14 months of premiums created a significant capital surcharge that lowered Group's VYV solvency by 9 pts as at 31/12/2018, whereas the commitment on annual contracts is limited to 12 months. Therefore, any gap between the perimeter of premiums underlying the assessment of the SCR and the one underlying the assessment of the BEL creates a mismatch between the assessed risks and the ability of the balance sheet to cover these risks by expected future profits. These gaps should be eliminated, or at least strictly limited.</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Groupe VYV</v>
      </c>
      <c r="B52">
        <f>IF(Sheet1!C61&lt;&gt;"",Sheet1!A61,"")</f>
        <v>2</v>
      </c>
      <c r="C52">
        <f>IF(Sheet1!C61&lt;&gt;"",Sheet1!B61,"")</f>
        <v>127</v>
      </c>
      <c r="D52" s="16" t="str">
        <f>Sheet1!C61</f>
        <v>EIOPA has proposed several methods for extrapolating risk-free interest rate curves. Group VYV is not in favour of changing the method of constructing the risk-free interest rate curve (LLP=20 years plus convergence to UFR) so as not to create volatility in equity. Group VYV is therefore in favour of not changing the method implemented to date and to provide additional elements (sensitivity with LLP=50 years) in the context of the drafting of the ORSA report and only for long term guarantees.</v>
      </c>
      <c r="E52" t="str">
        <f>IF(Sheet1!C61&lt;&gt;"",Sheet1!$D$4,"")</f>
        <v>Public</v>
      </c>
    </row>
    <row r="53" spans="1:5" x14ac:dyDescent="0.25">
      <c r="A53" t="str">
        <f>IF(Sheet1!C62&lt;&gt;"",Sheet1!$B$3,"")</f>
        <v>Groupe VYV</v>
      </c>
      <c r="B53">
        <f>IF(Sheet1!C62&lt;&gt;"",Sheet1!A62,"")</f>
        <v>2</v>
      </c>
      <c r="C53">
        <f>IF(Sheet1!C62&lt;&gt;"",Sheet1!B62,"")</f>
        <v>946</v>
      </c>
      <c r="D53" s="16" t="str">
        <f>Sheet1!C62</f>
        <v>EIOPA decided not to delete the volatility criterion (Article 171 point a) of delegated acts - the justification of which is considered difficult by some companies) but to propose an alternative method to the volatility criterion (the beta method). However, this method may seem complex to implement by the company. Group VYV does not believe that the proposed alternative method can help insurers to meet this challenge.</v>
      </c>
      <c r="E53" t="str">
        <f>IF(Sheet1!C62&lt;&gt;"",Sheet1!$D$4,"")</f>
        <v>Public</v>
      </c>
    </row>
    <row r="54" spans="1:5" x14ac:dyDescent="0.25">
      <c r="A54" t="str">
        <f>IF(Sheet1!C63&lt;&gt;"",Sheet1!$B$3,"")</f>
        <v>Groupe VYV</v>
      </c>
      <c r="B54">
        <f>IF(Sheet1!C63&lt;&gt;"",Sheet1!A63,"")</f>
        <v>5</v>
      </c>
      <c r="C54">
        <f>IF(Sheet1!C63&lt;&gt;"",Sheet1!B63,"")</f>
        <v>26</v>
      </c>
      <c r="D54" s="16" t="str">
        <f>Sheet1!C63</f>
        <v>This comment relates to paragraphs 5.26 to 5.39 : 
Group VYV agrees with the modulation of rate shocks proposed by the EIOPA reflecting our economy as closely as possible. However, Group VYV would consider it appropriate to introduce a transitional measure to smooth the shock to the ratio over a certain time horizon to be defined, following the example of what is done for technical provisions and equity.</v>
      </c>
      <c r="E54" t="str">
        <f>IF(Sheet1!C63&lt;&gt;"",Sheet1!$D$4,"")</f>
        <v>Public</v>
      </c>
    </row>
    <row r="55" spans="1:5" x14ac:dyDescent="0.25">
      <c r="A55" t="str">
        <f>IF(Sheet1!C64&lt;&gt;"",Sheet1!$B$3,"")</f>
        <v>Groupe VYV</v>
      </c>
      <c r="B55">
        <f>IF(Sheet1!C64&lt;&gt;"",Sheet1!A64,"")</f>
        <v>6</v>
      </c>
      <c r="C55">
        <f>IF(Sheet1!C64&lt;&gt;"",Sheet1!B64,"")</f>
        <v>22</v>
      </c>
      <c r="D55" s="16" t="str">
        <f>Sheet1!C64</f>
        <v>This comment relates to paragraphs 6.22 to 6.24 : 
Group VYV does not see the point of keeping the notion of the Notional Life, Non-Life RCM (notions explained in article 252 of the delegated acts). Indeed, their use is less or almost non-existent insofar as an OF/MCR ratio is not determined by type of activity (Life/Non-Life).
Moreover, as the overall MCR is already between 25% and 45% of the SCR, Group VYV would be in favour of simplifying the calculation to 35% of the SCR, as mentioned by the EIOPA in point 6.14.
Furthermore, EIOPA wants to reinforce the recovery procedure when a non-compliance of MCR is observed. This evolution does not seem necessary since the current framework is efficient and does not need to be reinforced.</v>
      </c>
      <c r="E55" t="str">
        <f>IF(Sheet1!C64&lt;&gt;"",Sheet1!$D$4,"")</f>
        <v>Public</v>
      </c>
    </row>
    <row r="56" spans="1:5" x14ac:dyDescent="0.25">
      <c r="A56" t="str">
        <f>IF(Sheet1!C65&lt;&gt;"",Sheet1!$B$3,"")</f>
        <v>Groupe VYV</v>
      </c>
      <c r="B56">
        <f>IF(Sheet1!C65&lt;&gt;"",Sheet1!A65,"")</f>
        <v>6</v>
      </c>
      <c r="C56">
        <f>IF(Sheet1!C65&lt;&gt;"",Sheet1!B65,"")</f>
        <v>52</v>
      </c>
      <c r="D56" s="16" t="str">
        <f>Sheet1!C65</f>
        <v>EIOPA wants companies not to wait until the quarterly deadline to notify the prudential authorities in the event of non-compliance with the OF/MCR ratio (below 100%). They should immediately notify the supervisory authorities when a risk of non-compliance is identified. This would require undertakings to calculate an OF/MCR ratio at a more regular frequency than quarterly. 
Group VYV is not very supportive of the systematization introducted by EIOPA's proposals. Indeed, any insurance company which its solvency is precarious sets up steady tracking of its solvency. Moreover, risk management framework sets up one-time ORSA exercice in case of need (external or internal events) which gives an assesement of the solvency outlook in the short and medium term.</v>
      </c>
      <c r="E56" t="str">
        <f>IF(Sheet1!C65&lt;&gt;"",Sheet1!$D$4,"")</f>
        <v>Public</v>
      </c>
    </row>
    <row r="57" spans="1:5" x14ac:dyDescent="0.25">
      <c r="A57" t="str">
        <f>IF(Sheet1!C66&lt;&gt;"",Sheet1!$B$3,"")</f>
        <v>Groupe VYV</v>
      </c>
      <c r="B57">
        <f>IF(Sheet1!C66&lt;&gt;"",Sheet1!A66,"")</f>
        <v>7</v>
      </c>
      <c r="C57">
        <f>IF(Sheet1!C66&lt;&gt;"",Sheet1!B66,"")</f>
        <v>65</v>
      </c>
      <c r="D57" s="16" t="str">
        <f>Sheet1!C66</f>
        <v>Group VYV is not in favour of adding additional information in QRT S.06.02. As this QRT is quite demanding today, this would bring additional complexities.</v>
      </c>
      <c r="E57" t="str">
        <f>IF(Sheet1!C66&lt;&gt;"",Sheet1!$D$4,"")</f>
        <v>Public</v>
      </c>
    </row>
    <row r="58" spans="1:5" x14ac:dyDescent="0.25">
      <c r="A58" t="str">
        <f>IF(Sheet1!C67&lt;&gt;"",Sheet1!$B$3,"")</f>
        <v>Groupe VYV</v>
      </c>
      <c r="B58">
        <f>IF(Sheet1!C67&lt;&gt;"",Sheet1!A67,"")</f>
        <v>7</v>
      </c>
      <c r="C58">
        <f>IF(Sheet1!C67&lt;&gt;"",Sheet1!B67,"")</f>
        <v>114</v>
      </c>
      <c r="D58" s="16" t="str">
        <f>Sheet1!C67</f>
        <v>Group VYV supports to get further instructions on QRT S.37.01.</v>
      </c>
      <c r="E58" t="str">
        <f>IF(Sheet1!C67&lt;&gt;"",Sheet1!$D$4,"")</f>
        <v>Public</v>
      </c>
    </row>
    <row r="59" spans="1:5" x14ac:dyDescent="0.25">
      <c r="A59" t="str">
        <f>IF(Sheet1!C68&lt;&gt;"",Sheet1!$B$3,"")</f>
        <v>Groupe VYV</v>
      </c>
      <c r="B59">
        <f>IF(Sheet1!C68&lt;&gt;"",Sheet1!A68,"")</f>
        <v>2</v>
      </c>
      <c r="C59">
        <f>IF(Sheet1!C68&lt;&gt;"",Sheet1!B68,"")</f>
        <v>718</v>
      </c>
      <c r="D59" s="16" t="str">
        <f>Sheet1!C68</f>
        <v>EIOPA proposes to strengthen communication in the event of the use of any transitional measure (on the risk-free interest rates or on technical provisions).
Group VYV does not support this proposal.
On the one hand, this communication seems to us to be more relevant in the context of the RSR report than in the SFCR report. On the other hand, approval files prior to the use of the transitional measure on the risk-free interest rates or on provisions are already sent to the ACPR, which thus has all the elements mentioned by the EIOPA (justification for the use of the transitional measure &amp; plan for non-dependence on the measure, etc.).</v>
      </c>
      <c r="E59" t="str">
        <f>IF(Sheet1!C68&lt;&gt;"",Sheet1!$D$4,"")</f>
        <v>Public</v>
      </c>
    </row>
    <row r="60" spans="1:5" x14ac:dyDescent="0.25">
      <c r="A60" t="str">
        <f>IF(Sheet1!C69&lt;&gt;"",Sheet1!$B$3,"")</f>
        <v>Groupe VYV</v>
      </c>
      <c r="B60">
        <f>IF(Sheet1!C69&lt;&gt;"",Sheet1!A69,"")</f>
        <v>2</v>
      </c>
      <c r="C60">
        <f>IF(Sheet1!C69&lt;&gt;"",Sheet1!B69,"")</f>
        <v>797</v>
      </c>
      <c r="D60" s="16" t="str">
        <f>Sheet1!C69</f>
        <v>EIOPA proposes adding a "standardised" sensitivity to the UFR (-100bp) in the SFCR report (measurement of impacts on SCR and equity).
Group VYV would like to remind that such a sensitivity requires a full recalculation of the S2 ratio during the S2 annual closing, which has a significant operational impact for Group VYV member entities.
Moreover, these long-term rate sensitivities seem relevant to us but within the framework of pillar 2 and only for entities with mainly long-term liabilities.</v>
      </c>
      <c r="E60" t="str">
        <f>IF(Sheet1!C69&lt;&gt;"",Sheet1!$D$4,"")</f>
        <v>Public</v>
      </c>
    </row>
    <row r="61" spans="1:5" x14ac:dyDescent="0.25">
      <c r="A61" t="str">
        <f>IF(Sheet1!C70&lt;&gt;"",Sheet1!$B$3,"")</f>
        <v>Groupe VYV</v>
      </c>
      <c r="B61">
        <f>IF(Sheet1!C70&lt;&gt;"",Sheet1!A70,"")</f>
        <v>7</v>
      </c>
      <c r="C61">
        <f>IF(Sheet1!C70&lt;&gt;"",Sheet1!B70,"")</f>
        <v>151</v>
      </c>
      <c r="D61" s="16" t="str">
        <f>Sheet1!C70</f>
        <v xml:space="preserve">EIOPA reiterates in its consultation of 15 October the proposal made in the consultation of 12 July for an external audit of the Solvency 2 Balance Sheet.
Although Group VYV shares EIOPA's ambition to guarantee the quality of these data, the requirement for an external audit does not seem to us to be an appropriate response.
Indeed, it must be reiterated that the current Solvency 2 reporting and deadlines are demanding and lead to the use of simplified calculations. The audit of Solvency 2 calculations does not respond to this major problem and could even aggravate it because, despite the proposal to add two weeks to the annual remittance, this time does not seem sufficient for auditors to work and exchange with the insurance bodies on the elements produced (especially if all the players solicit the audit firms within the same time frame).
Moreover, the review, monitoring and assessment of regulatory output elements is the sole responsibility of national supervisors: we believe it is important not to depart from this fundamental aspect of the current framework and not to create interference between national regulators and a third party when it comes to the supervision of insurance undertakings.
</v>
      </c>
      <c r="E61" t="str">
        <f>IF(Sheet1!C70&lt;&gt;"",Sheet1!$D$4,"")</f>
        <v>Public</v>
      </c>
    </row>
    <row r="62" spans="1:5" x14ac:dyDescent="0.25">
      <c r="A62" t="str">
        <f>IF(Sheet1!C71&lt;&gt;"",Sheet1!$B$3,"")</f>
        <v>Groupe VYV</v>
      </c>
      <c r="B62">
        <f>IF(Sheet1!C71&lt;&gt;"",Sheet1!A71,"")</f>
        <v>8</v>
      </c>
      <c r="C62">
        <f>IF(Sheet1!C71&lt;&gt;"",Sheet1!B71,"")</f>
        <v>10</v>
      </c>
      <c r="D62" s="16" t="str">
        <f>Sheet1!C71</f>
        <v>Group VYV agrees with EIOPA's observation that "It is identified that part of the market is currently unsatisfied with the proportionality implementation by legislation and their respective NSAs and see an urgent need for improvement".
Group VYV considers that improvements in the application of the principle of proportionality should be made as a matter of priority in Pillar 2, where the current framework is often complex and unsuited to the challenges of certain "smaller" undertakings. Group VYV also reminds the need to maintain 100% substitution or reinsurance mechanisms as a tool for exempting mutual insurers from the prudential regime.</v>
      </c>
      <c r="E62" t="str">
        <f>IF(Sheet1!C71&lt;&gt;"",Sheet1!$D$4,"")</f>
        <v>Public</v>
      </c>
    </row>
    <row r="63" spans="1:5" x14ac:dyDescent="0.25">
      <c r="A63" t="str">
        <f>IF(Sheet1!C72&lt;&gt;"",Sheet1!$B$3,"")</f>
        <v>Groupe VYV</v>
      </c>
      <c r="B63">
        <f>IF(Sheet1!C72&lt;&gt;"",Sheet1!A72,"")</f>
        <v>11</v>
      </c>
      <c r="C63">
        <f>IF(Sheet1!C72&lt;&gt;"",Sheet1!B72,"")</f>
        <v>58</v>
      </c>
      <c r="D63" s="16" t="str">
        <f>Sheet1!C72</f>
        <v>Group VYV supports the prevention of systemic risk and any mechanism to ensure financial stability, Group VYV remains awaiting the "technical standards or guidelines on the procedures for decisions to trigger, set, calculate and remove capital surcharge for systemic risk" proposed by EIOPA in order to establish its position on EIOPA's proposal to add a "Capital Surcharge for systemic risk".
Group VYV remains vigilant that such a "capital add-on" remains proportionate to the risks inherent to the structure and its core business and that it is not required in a systematic manner.</v>
      </c>
      <c r="E63" t="str">
        <f>IF(Sheet1!C72&lt;&gt;"",Sheet1!$D$4,"")</f>
        <v>Public</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TaxCatchAll xmlns="e841b482-2cfa-447c-bd87-97348dd45629">
      <Value>65</Value>
      <Value>2</Value>
      <Value>63</Value>
      <Value>93</Value>
      <Value>46</Value>
      <Value>1</Value>
    </TaxCatchAll>
    <ERIS_RecordNumber xmlns="e841b482-2cfa-447c-bd87-97348dd45629">EIOPA(2020)0019403</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NFListDisplayForm</Display>
  <Edit>NFListEditForm</Edit>
  <New>NFListEditForm</New>
</FormTemplates>
</file>

<file path=customXml/item6.xml><?xml version="1.0" encoding="utf-8"?>
<?mso-contentType ?>
<FormTemplates>
  <Display>DocumentLibraryForm</Display>
  <Edit>DocumentLibraryForm</Edit>
  <New>DocumentLibraryForm</New>
  <MobileDisplayFormUrl/>
  <MobileEditFormUrl/>
  <MobileNewFormUrl/>
</FormTemplates>
</file>

<file path=customXml/item7.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01A293-E2E1-49CF-A1D9-C38BEB5348E8}">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e841b482-2cfa-447c-bd87-97348dd45629"/>
    <ds:schemaRef ds:uri="http://purl.org/dc/dcmitype/"/>
    <ds:schemaRef ds:uri="http://schemas.microsoft.com/office/2006/metadata/properties"/>
    <ds:schemaRef ds:uri="http://purl.org/dc/elements/1.1/"/>
    <ds:schemaRef ds:uri="http://schemas.microsoft.com/sharepoint/v3"/>
  </ds:schemaRefs>
</ds:datastoreItem>
</file>

<file path=customXml/itemProps3.xml><?xml version="1.0" encoding="utf-8"?>
<ds:datastoreItem xmlns:ds="http://schemas.openxmlformats.org/officeDocument/2006/customXml" ds:itemID="{3C178C9D-A28B-4A68-9188-6C63DEC7B103}">
  <ds:schemaRefs>
    <ds:schemaRef ds:uri="http://schemas.microsoft.com/sharepoint/v3/contenttype/forms/url"/>
  </ds:schemaRefs>
</ds:datastoreItem>
</file>

<file path=customXml/itemProps4.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5.xml><?xml version="1.0" encoding="utf-8"?>
<ds:datastoreItem xmlns:ds="http://schemas.openxmlformats.org/officeDocument/2006/customXml" ds:itemID="{ED4B811F-A164-4ED5-8CF5-52C4E36D3166}">
  <ds:schemaRefs>
    <ds:schemaRef ds:uri="http://schemas.microsoft.com/sharepoint/v3/contenttype/forms"/>
  </ds:schemaRefs>
</ds:datastoreItem>
</file>

<file path=customXml/itemProps6.xml><?xml version="1.0" encoding="utf-8"?>
<ds:datastoreItem xmlns:ds="http://schemas.openxmlformats.org/officeDocument/2006/customXml" ds:itemID="{94B26C83-D5BA-4D9A-AA19-7B3B1789E447}">
  <ds:schemaRefs/>
</ds:datastoreItem>
</file>

<file path=customXml/itemProps7.xml><?xml version="1.0" encoding="utf-8"?>
<ds:datastoreItem xmlns:ds="http://schemas.openxmlformats.org/officeDocument/2006/customXml" ds:itemID="{A2299097-D53C-4D91-929C-3796A55348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{0a60a395-c206-4638-82f9-bbacceb5e074}</vt:lpwstr>
  </property>
  <property fmtid="{D5CDD505-2E9C-101B-9397-08002B2CF9AE}" pid="12" name="RecordPoint_RecordNumberSubmitted">
    <vt:lpwstr>EIOPA(2020)0019403</vt:lpwstr>
  </property>
  <property fmtid="{D5CDD505-2E9C-101B-9397-08002B2CF9AE}" pid="13" name="RecordPoint_SubmissionCompleted">
    <vt:lpwstr>2020-03-05T10:59:48.0910282+00:00</vt:lpwstr>
  </property>
</Properties>
</file>