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H:\Work\EIO Correction 28.02.2022\"/>
    </mc:Choice>
  </mc:AlternateContent>
  <bookViews>
    <workbookView xWindow="0" yWindow="0" windowWidth="20490" windowHeight="6030" activeTab="2"/>
  </bookViews>
  <sheets>
    <sheet name="Life (Fig.1-8)" sheetId="1" r:id="rId1"/>
    <sheet name="NonLife (Fig.9-15)" sheetId="2" r:id="rId2"/>
    <sheet name="NonLife (Fig.16-20)" sheetId="8" r:id="rId3"/>
    <sheet name="SCRMCR (Fig.23-25, 34)" sheetId="3" r:id="rId4"/>
    <sheet name="BSCR Composition (Fig.26-27)" sheetId="4" r:id="rId5"/>
    <sheet name="OwnFunds (Fig.28-29)" sheetId="5" r:id="rId6"/>
    <sheet name="LACDT EPIFP (Fig.30-33)" sheetId="6" r:id="rId7"/>
    <sheet name="LTG TRANS (Fig. 35-37)" sheetId="7" r:id="rId8"/>
    <sheet name="Inv - CIC (Fig.38)" sheetId="9" r:id="rId9"/>
    <sheet name="Inv - CQS (Fig.39)" sheetId="10" r:id="rId10"/>
    <sheet name="Inv Location (Fig.40-42)" sheetId="14" r:id="rId11"/>
    <sheet name="Derivatives (Fig.43)" sheetId="12" r:id="rId12"/>
    <sheet name="Inv - NACE (Fig.44)" sheetId="11" r:id="rId13"/>
  </sheets>
  <definedNames>
    <definedName name="_AMO_ContentDefinition_117832836" hidden="1">"'Partitions:9'"</definedName>
    <definedName name="_AMO_ContentDefinition_117832836.0" hidden="1">"'&lt;ContentDefinition name=""SAS Report - L Prem Growth LOB.srx"" rsid=""117832836"" type=""Report"" format=""ReportXml"" imgfmt=""ActiveX"" created=""09/25/2018 10:06:47"" modifed=""08/16/2021 10:57:15"" user="""" apply=""False"" css=""C:\Program Files '"</definedName>
    <definedName name="_AMO_ContentDefinition_117832836.1" hidden="1">"'(x86)\SASHome\x86\SASAddinforMicrosoftOffice\7.1\Styles\AMODefault.css"" range=""SAS_Report___L_Prem_Growth_LOB_srx"" auto=""False"" xTime=""00:00:00.2187528"" rTime=""00:00:00.6757899"" bgnew=""False"" nFmt=""False"" grphSet=""True"" imgY=""0"" im'"</definedName>
    <definedName name="_AMO_ContentDefinition_117832836.2" hidden="1">"'gX=""0"" redirect=""False""&gt;_x000D_
  &lt;files&gt;\\eivpr-fs04\ProfilesVDI$\RES_LooneyBr\Documents\My SAS Files\Add-In for Microsoft Office\_SOA_LocalReport_45103350\SAS Report - L Prem Growth LOB.srx&lt;/files&gt;_x000D_
  &lt;parents /&gt;_x000D_
  &lt;children /&gt;_x000D_
  &lt;param n=""Display'"</definedName>
    <definedName name="_AMO_ContentDefinition_117832836.3" hidden="1">"'Name"" v=""SAS Report - L Prem Growth LOB.srx"" /&gt;_x000D_
  &lt;param n=""DisplayType"" v=""Report"" /&gt;_x000D_
  &lt;param n=""AMO_Version"" v=""8.3"" /&gt;_x000D_
  &lt;param n=""AMO_UniqueID"" v="""" /&gt;_x000D_
  &lt;param n=""AMO_ReportName"" v=""SAS Report - L Prem Growth LOB.srx"" /&gt;_x000D_'"</definedName>
    <definedName name="_AMO_ContentDefinition_117832836.4" hidden="1">"'
  &lt;param n=""AMO_Keywords"" v="""" /&gt;_x000D_
  &lt;param n=""AMO_DNA"" v=""&amp;lt;DNA&amp;gt;&amp;#xD;&amp;#xA;  &amp;lt;Type&amp;gt;LocalFile&amp;lt;/Type&amp;gt;&amp;#xD;&amp;#xA;  &amp;lt;Name&amp;gt;SAS Report - L Prem Growth LOB.srx&amp;lt;/Name&amp;gt;&amp;#xD;&amp;#xA;  &amp;lt;Version&amp;gt;0&amp;lt;/Version&amp;gt;&amp;#xD;&amp;#xA;  '"</definedName>
    <definedName name="_AMO_ContentDefinition_117832836.5" hidden="1">"'&amp;lt;Assembly /&amp;gt;&amp;#xD;&amp;#xA;  &amp;lt;Factory /&amp;gt;&amp;#xD;&amp;#xA;  &amp;lt;FullPath&amp;gt;R:\St-Team\Ad-hoc and recurring\Risk Report\SAS Output Reports\SAS Report - L Prem Growth LOB.srx&amp;lt;/FullPath&amp;gt;&amp;#xD;&amp;#xA;&amp;lt;/DNA&amp;gt;"" /&gt;_x000D_
  &lt;param n=""AMO_PromptXml"" v='"</definedName>
    <definedName name="_AMO_ContentDefinition_117832836.6" hidden="1">"'"""" /&gt;_x000D_
  &lt;param n=""HasPrompts"" v=""False"" /&gt;_x000D_
  &lt;param n=""AMO_LocalPath"" v=""R:\St-Team\Ad-hoc and recurring\Risk Report\SAS Output Reports\SAS Report - L Prem Growth LOB.srx"" /&gt;_x000D_
  &lt;param n=""ClassName"" v=""SAS.OfficeAddin.Report"" /&gt;_x000D_
  &lt;p'"</definedName>
    <definedName name="_AMO_ContentDefinition_117832836.7" hidden="1">"'aram n=""XlNative"" v=""False"" /&gt;_x000D_
  &lt;param n=""UnselectedIds"" v="""" /&gt;_x000D_
  &lt;param n=""_ROM_Version_"" v=""1.3"" /&gt;_x000D_
  &lt;param n=""_ROM_Application_"" v=""ODS"" /&gt;_x000D_
  &lt;param n=""_ROM_AppVersion_"" v=""9.4"" /&gt;_x000D_
  &lt;param n=""maxReportCols"" v=""6"" /'"</definedName>
    <definedName name="_AMO_ContentDefinition_117832836.8" hidden="1">"'&gt;_x000D_
  &lt;fids n=""SAS Report - L Prem Growth LOB.srx"" v=""0"" /&gt;_x000D_
  &lt;ExcelXMLOptions AdjColWidths=""True"" RowOpt=""InsertEntire"" ColOpt=""InsertCells"" /&gt;_x000D_
&lt;/ContentDefinition&gt;'"</definedName>
    <definedName name="_AMO_ContentDefinition_118566831" hidden="1">"'Partitions:9'"</definedName>
    <definedName name="_AMO_ContentDefinition_118566831.0" hidden="1">"'&lt;ContentDefinition name=""SAS Report - SCRBOX_REINS_TA.srx"" rsid=""118566831"" type=""Report"" format=""ReportXml"" imgfmt=""ActiveX"" created=""09/25/2018 15:10:20"" modifed=""08/16/2021 11:01:00"" user="""" apply=""False"" css=""C:\Program Files (x'"</definedName>
    <definedName name="_AMO_ContentDefinition_118566831.1" hidden="1">"'86)\SASHome\x86\SASAddinforMicrosoftOffice\7.1\Styles\AMODefault.css"" range=""SAS_Report___SCRBOX_REINS_TA_srx"" auto=""False"" xTime=""00:00:00.2500032"" rTime=""00:00:00.7734474"" bgnew=""False"" nFmt=""False"" grphSet=""True"" imgY=""0"" imgX='"</definedName>
    <definedName name="_AMO_ContentDefinition_118566831.2" hidden="1">"'""0"" redirect=""False""&gt;_x000D_
  &lt;files&gt;\\eivpr-fs04\ProfilesVDI$\RES_LooneyBr\Documents\My SAS Files\Add-In for Microsoft Office\_SOA_LocalReport_830998977\SAS Report - SCRBOX_REINS_TA.srx&lt;/files&gt;_x000D_
  &lt;parents /&gt;_x000D_
  &lt;children /&gt;_x000D_
  &lt;param n=""DisplayNam'"</definedName>
    <definedName name="_AMO_ContentDefinition_118566831.3" hidden="1">"'e"" v=""SAS Report - SCRBOX_REINS_TA.srx"" /&gt;_x000D_
  &lt;param n=""DisplayType"" v=""Report"" /&gt;_x000D_
  &lt;param n=""AMO_Version"" v=""8.3"" /&gt;_x000D_
  &lt;param n=""AMO_UniqueID"" v="""" /&gt;_x000D_
  &lt;param n=""AMO_ReportName"" v=""SAS Report - SCRBOX_REINS_TA.srx"" /&gt;_x000D_
  &lt;pa'"</definedName>
    <definedName name="_AMO_ContentDefinition_118566831.4" hidden="1">"'ram n=""AMO_Keywords"" v="""" /&gt;_x000D_
  &lt;param n=""AMO_DNA"" v=""&amp;lt;DNA&amp;gt;&amp;#xD;&amp;#xA;  &amp;lt;Type&amp;gt;LocalFile&amp;lt;/Type&amp;gt;&amp;#xD;&amp;#xA;  &amp;lt;Name&amp;gt;SAS Report - SCRBOX_REINS_TA.srx&amp;lt;/Name&amp;gt;&amp;#xD;&amp;#xA;  &amp;lt;Version&amp;gt;0&amp;lt;/Version&amp;gt;&amp;#xD;&amp;#xA;  &amp;lt;Asse'"</definedName>
    <definedName name="_AMO_ContentDefinition_118566831.5" hidden="1">"'mbly /&amp;gt;&amp;#xD;&amp;#xA;  &amp;lt;Factory /&amp;gt;&amp;#xD;&amp;#xA;  &amp;lt;FullPath&amp;gt;R:\St-Team\Ad-hoc and recurring\Risk Report\SAS Output Reports\SAS Report - SCRBOX_REINS_TA.srx&amp;lt;/FullPath&amp;gt;&amp;#xD;&amp;#xA;&amp;lt;/DNA&amp;gt;"" /&gt;_x000D_
  &lt;param n=""AMO_PromptXml"" v="""" /&gt;_x000D_
  &lt;'"</definedName>
    <definedName name="_AMO_ContentDefinition_118566831.6" hidden="1">"'param n=""HasPrompts"" v=""False"" /&gt;_x000D_
  &lt;param n=""AMO_LocalPath"" v=""R:\St-Team\Ad-hoc and recurring\Risk Report\SAS Output Reports\SAS Report - SCRBOX_REINS_TA.srx"" /&gt;_x000D_
  &lt;param n=""ClassName"" v=""SAS.OfficeAddin.Report"" /&gt;_x000D_
  &lt;param n=""XlN'"</definedName>
    <definedName name="_AMO_ContentDefinition_118566831.7" hidden="1">"'ative"" v=""False"" /&gt;_x000D_
  &lt;param n=""UnselectedIds"" v="""" /&gt;_x000D_
  &lt;param n=""_ROM_Version_"" v=""1.3"" /&gt;_x000D_
  &lt;param n=""_ROM_Application_"" v=""ODS"" /&gt;_x000D_
  &lt;param n=""_ROM_AppVersion_"" v=""9.4"" /&gt;_x000D_
  &lt;param n=""maxReportCols"" v=""5"" /&gt;_x000D_
  &lt;fids n'"</definedName>
    <definedName name="_AMO_ContentDefinition_118566831.8" hidden="1">"'=""SAS Report - SCRBOX_REINS_TA.srx"" v=""0"" /&gt;_x000D_
  &lt;ExcelXMLOptions AdjColWidths=""True"" RowOpt=""InsertEntire"" ColOpt=""InsertCells"" /&gt;_x000D_
&lt;/ContentDefinition&gt;'"</definedName>
    <definedName name="_AMO_ContentDefinition_121281308" hidden="1">"'Partitions:9'"</definedName>
    <definedName name="_AMO_ContentDefinition_121281308.0" hidden="1">"'&lt;ContentDefinition name=""SAS Report - L Prem Growth.srx"" rsid=""121281308"" type=""Report"" format=""ReportXml"" imgfmt=""ActiveX"" created=""09/25/2018 09:50:27"" modifed=""08/16/2021 10:57:04"" user="""" apply=""False"" css=""C:\Program Files (x86'"</definedName>
    <definedName name="_AMO_ContentDefinition_121281308.1" hidden="1">"')\SASHome\x86\SASAddinforMicrosoftOffice\7.1\Styles\AMODefault.css"" range=""SAS_Report___L_Prem_Growth_srx"" auto=""False"" xTime=""00:00:00.2578158"" rTime=""00:00:00.7500096"" bgnew=""False"" nFmt=""False"" grphSet=""True"" imgY=""0"" imgX=""0"" '"</definedName>
    <definedName name="_AMO_ContentDefinition_121281308.2" hidden="1">"'redirect=""False""&gt;_x000D_
  &lt;files&gt;\\eivpr-fs04\ProfilesVDI$\RES_LooneyBr\Documents\My SAS Files\Add-In for Microsoft Office\_SOA_LocalReport_99769614\SAS Report - L Prem Growth.srx&lt;/files&gt;_x000D_
  &lt;parents /&gt;_x000D_
  &lt;children /&gt;_x000D_
  &lt;param n=""DisplayName"" v=""SAS'"</definedName>
    <definedName name="_AMO_ContentDefinition_121281308.3" hidden="1">"' Report - L Prem Growth.srx"" /&gt;_x000D_
  &lt;param n=""DisplayType"" v=""Report"" /&gt;_x000D_
  &lt;param n=""AMO_Version"" v=""8.3"" /&gt;_x000D_
  &lt;param n=""AMO_UniqueID"" v="""" /&gt;_x000D_
  &lt;param n=""AMO_ReportName"" v=""SAS Report - L Prem Growth.srx"" /&gt;_x000D_
  &lt;param n=""AMO_Ke'"</definedName>
    <definedName name="_AMO_ContentDefinition_121281308.4" hidden="1">"'ywords"" v="""" /&gt;_x000D_
  &lt;param n=""AMO_DNA"" v=""&amp;lt;DNA&amp;gt;&amp;#xD;&amp;#xA;  &amp;lt;Type&amp;gt;LocalFile&amp;lt;/Type&amp;gt;&amp;#xD;&amp;#xA;  &amp;lt;Name&amp;gt;SAS Report - L Prem Growth.srx&amp;lt;/Name&amp;gt;&amp;#xD;&amp;#xA;  &amp;lt;Version&amp;gt;0&amp;lt;/Version&amp;gt;&amp;#xD;&amp;#xA;  &amp;lt;Assembly /&amp;gt;&amp;#xD;&amp;'"</definedName>
    <definedName name="_AMO_ContentDefinition_121281308.5" hidden="1">"'#xA;  &amp;lt;Factory /&amp;gt;&amp;#xD;&amp;#xA;  &amp;lt;FullPath&amp;gt;R:\St-Team\Ad-hoc and recurring\Risk Report\SAS Output Reports\SAS Report - L Prem Growth.srx&amp;lt;/FullPath&amp;gt;&amp;#xD;&amp;#xA;&amp;lt;/DNA&amp;gt;"" /&gt;_x000D_
  &lt;param n=""AMO_PromptXml"" v="""" /&gt;_x000D_
  &lt;param n=""HasProm'"</definedName>
    <definedName name="_AMO_ContentDefinition_121281308.6" hidden="1">"'pts"" v=""False"" /&gt;_x000D_
  &lt;param n=""AMO_LocalPath"" v=""R:\St-Team\Ad-hoc and recurring\Risk Report\SAS Output Reports\SAS Report - L Prem Growth.srx"" /&gt;_x000D_
  &lt;param n=""ClassName"" v=""SAS.OfficeAddin.Report"" /&gt;_x000D_
  &lt;param n=""XlNative"" v=""False"" /'"</definedName>
    <definedName name="_AMO_ContentDefinition_121281308.7" hidden="1">"'&gt;_x000D_
  &lt;param n=""UnselectedIds"" v="""" /&gt;_x000D_
  &lt;param n=""_ROM_Version_"" v=""1.3"" /&gt;_x000D_
  &lt;param n=""_ROM_Application_"" v=""ODS"" /&gt;_x000D_
  &lt;param n=""_ROM_AppVersion_"" v=""9.4"" /&gt;_x000D_
  &lt;param n=""maxReportCols"" v=""6"" /&gt;_x000D_
  &lt;fids n=""SAS Report - L P'"</definedName>
    <definedName name="_AMO_ContentDefinition_121281308.8" hidden="1">"'rem Growth.srx"" v=""0"" /&gt;_x000D_
  &lt;ExcelXMLOptions AdjColWidths=""True"" RowOpt=""InsertEntire"" ColOpt=""InsertCells"" /&gt;_x000D_
&lt;/ContentDefinition&gt;'"</definedName>
    <definedName name="_AMO_ContentDefinition_145507589" hidden="1">"'Partitions:9'"</definedName>
    <definedName name="_AMO_ContentDefinition_145507589.0" hidden="1">"'&lt;ContentDefinition name=""SAS Report - EPIFP_CNTRY.srx"" rsid=""145507589"" type=""Report"" format=""ReportXml"" imgfmt=""ActiveX"" created=""09/25/2018 16:56:50"" modifed=""08/16/2021 11:02:11"" user="""" apply=""False"" css=""C:\Program Files (x86)\'"</definedName>
    <definedName name="_AMO_ContentDefinition_145507589.1" hidden="1">"'SASHome\x86\SASAddinforMicrosoftOffice\7.1\Styles\AMODefault.css"" range=""SAS_Report___EPIFP_CNTRY_srx"" auto=""False"" xTime=""00:00:00.2382843"" rTime=""00:00:00.8671986"" bgnew=""False"" nFmt=""False"" grphSet=""True"" imgY=""0"" imgX=""0"" redi'"</definedName>
    <definedName name="_AMO_ContentDefinition_145507589.2" hidden="1">"'rect=""False""&gt;_x000D_
  &lt;files&gt;\\eivpr-fs04\ProfilesVDI$\RES_LooneyBr\Documents\My SAS Files\Add-In for Microsoft Office\_SOA_LocalReport_240742833\SAS Report - EPIFP_CNTRY.srx&lt;/files&gt;_x000D_
  &lt;parents /&gt;_x000D_
  &lt;children /&gt;_x000D_
  &lt;param n=""DisplayName"" v=""SAS Repo'"</definedName>
    <definedName name="_AMO_ContentDefinition_145507589.3" hidden="1">"'rt - EPIFP_CNTRY.srx"" /&gt;_x000D_
  &lt;param n=""DisplayType"" v=""Report"" /&gt;_x000D_
  &lt;param n=""AMO_Version"" v=""8.3"" /&gt;_x000D_
  &lt;param n=""AMO_UniqueID"" v="""" /&gt;_x000D_
  &lt;param n=""AMO_ReportName"" v=""SAS Report - EPIFP_CNTRY.srx"" /&gt;_x000D_
  &lt;param n=""AMO_Keywords"" '"</definedName>
    <definedName name="_AMO_ContentDefinition_145507589.4" hidden="1">"'v="""" /&gt;_x000D_
  &lt;param n=""AMO_DNA"" v=""&amp;lt;DNA&amp;gt;&amp;#xD;&amp;#xA;  &amp;lt;Type&amp;gt;LocalFile&amp;lt;/Type&amp;gt;&amp;#xD;&amp;#xA;  &amp;lt;Name&amp;gt;SAS Report - EPIFP_CNTRY.srx&amp;lt;/Name&amp;gt;&amp;#xD;&amp;#xA;  &amp;lt;Version&amp;gt;0&amp;lt;/Version&amp;gt;&amp;#xD;&amp;#xA;  &amp;lt;Assembly /&amp;gt;&amp;#xD;&amp;#xA;  &amp;lt;F'"</definedName>
    <definedName name="_AMO_ContentDefinition_145507589.5" hidden="1">"'actory /&amp;gt;&amp;#xD;&amp;#xA;  &amp;lt;FullPath&amp;gt;R:\St-Team\Ad-hoc and recurring\Risk Report\SAS Output Reports\SAS Report - EPIFP_CNTRY.srx&amp;lt;/FullPath&amp;gt;&amp;#xD;&amp;#xA;&amp;lt;/DNA&amp;gt;"" /&gt;_x000D_
  &lt;param n=""AMO_PromptXml"" v="""" /&gt;_x000D_
  &lt;param n=""HasPrompts"" v=""Fal'"</definedName>
    <definedName name="_AMO_ContentDefinition_145507589.6" hidden="1">"'se"" /&gt;_x000D_
  &lt;param n=""AMO_LocalPath"" v=""R:\St-Team\Ad-hoc and recurring\Risk Report\SAS Output Reports\SAS Report - EPIFP_CNTRY.srx"" /&gt;_x000D_
  &lt;param n=""ClassName"" v=""SAS.OfficeAddin.Report"" /&gt;_x000D_
  &lt;param n=""XlNative"" v=""False"" /&gt;_x000D_
  &lt;param n='"</definedName>
    <definedName name="_AMO_ContentDefinition_145507589.7" hidden="1">"'""UnselectedIds"" v="""" /&gt;_x000D_
  &lt;param n=""_ROM_Version_"" v=""1.3"" /&gt;_x000D_
  &lt;param n=""_ROM_Application_"" v=""ODS"" /&gt;_x000D_
  &lt;param n=""_ROM_AppVersion_"" v=""9.4"" /&gt;_x000D_
  &lt;param n=""maxReportCols"" v=""6"" /&gt;_x000D_
  &lt;fids n=""SAS Report - EPIFP_CNTRY.srx"" '"</definedName>
    <definedName name="_AMO_ContentDefinition_145507589.8" hidden="1">"'v=""0"" /&gt;_x000D_
  &lt;ExcelXMLOptions AdjColWidths=""True"" RowOpt=""InsertEntire"" ColOpt=""InsertCells"" /&gt;_x000D_
&lt;/ContentDefinition&gt;'"</definedName>
    <definedName name="_AMO_ContentDefinition_181579765" hidden="1">"'Partitions:9'"</definedName>
    <definedName name="_AMO_ContentDefinition_181579765.0" hidden="1">"'&lt;ContentDefinition name=""SAS Report - NACE_TABLE.srx"" rsid=""181579765"" type=""Report"" format=""ReportXml"" imgfmt=""ActiveX"" created=""09/25/2018 15:28:09"" modifed=""08/16/2021 11:38:23"" user="""" apply=""False"" css=""C:\Program Files (x86)\S'"</definedName>
    <definedName name="_AMO_ContentDefinition_181579765.1" hidden="1">"'ASHome\x86\SASAddinforMicrosoftOffice\7.1\Styles\AMODefault.css"" range=""SAS_Report___NACE_TABLE_srx"" auto=""False"" xTime=""00:00:00.2617154"" rTime=""00:00:00.9843624"" bgnew=""False"" nFmt=""False"" grphSet=""True"" imgY=""0"" imgX=""0"" redire'"</definedName>
    <definedName name="_AMO_ContentDefinition_181579765.2" hidden="1">"'ct=""False""&gt;_x000D_
  &lt;files&gt;\\eivpr-fs04\ProfilesVDI$\RES_LooneyBr\Documents\My SAS Files\Add-In for Microsoft Office\_SOA_LocalReport_528879145\SAS Report - NACE_TABLE.srx&lt;/files&gt;_x000D_
  &lt;parents /&gt;_x000D_
  &lt;children /&gt;_x000D_
  &lt;param n=""DisplayName"" v=""SAS Report '"</definedName>
    <definedName name="_AMO_ContentDefinition_181579765.3" hidden="1">"'- NACE_TABLE.srx"" /&gt;_x000D_
  &lt;param n=""DisplayType"" v=""Report"" /&gt;_x000D_
  &lt;param n=""AMO_Version"" v=""8.3"" /&gt;_x000D_
  &lt;param n=""AMO_UniqueID"" v="""" /&gt;_x000D_
  &lt;param n=""AMO_ReportName"" v=""SAS Report - NACE_TABLE.srx"" /&gt;_x000D_
  &lt;param n=""AMO_Keywords"" v="""" '"</definedName>
    <definedName name="_AMO_ContentDefinition_181579765.4" hidden="1">"'/&gt;_x000D_
  &lt;param n=""AMO_DNA"" v=""&amp;lt;DNA&amp;gt;&amp;#xD;&amp;#xA;  &amp;lt;Type&amp;gt;LocalFile&amp;lt;/Type&amp;gt;&amp;#xD;&amp;#xA;  &amp;lt;Name&amp;gt;SAS Report - NACE_TABLE.srx&amp;lt;/Name&amp;gt;&amp;#xD;&amp;#xA;  &amp;lt;Version&amp;gt;0&amp;lt;/Version&amp;gt;&amp;#xD;&amp;#xA;  &amp;lt;Assembly /&amp;gt;&amp;#xD;&amp;#xA;  &amp;lt;Factory /'"</definedName>
    <definedName name="_AMO_ContentDefinition_181579765.5" hidden="1">"'&amp;gt;&amp;#xD;&amp;#xA;  &amp;lt;FullPath&amp;gt;R:\St-Team\Ad-hoc and recurring\Risk Report\SAS Output Reports\SAS Report - NACE_TABLE.srx&amp;lt;/FullPath&amp;gt;&amp;#xD;&amp;#xA;&amp;lt;/DNA&amp;gt;"" /&gt;_x000D_
  &lt;param n=""AMO_PromptXml"" v="""" /&gt;_x000D_
  &lt;param n=""HasPrompts"" v=""False"" /&gt;_x000D_
 '"</definedName>
    <definedName name="_AMO_ContentDefinition_181579765.6" hidden="1">"' &lt;param n=""AMO_LocalPath"" v=""R:\St-Team\Ad-hoc and recurring\Risk Report\SAS Output Reports\SAS Report - NACE_TABLE.srx"" /&gt;_x000D_
  &lt;param n=""ClassName"" v=""SAS.OfficeAddin.Report"" /&gt;_x000D_
  &lt;param n=""XlNative"" v=""False"" /&gt;_x000D_
  &lt;param n=""Unselect'"</definedName>
    <definedName name="_AMO_ContentDefinition_181579765.7" hidden="1">"'edIds"" v="""" /&gt;_x000D_
  &lt;param n=""_ROM_Version_"" v=""1.3"" /&gt;_x000D_
  &lt;param n=""_ROM_Application_"" v=""ODS"" /&gt;_x000D_
  &lt;param n=""_ROM_AppVersion_"" v=""9.4"" /&gt;_x000D_
  &lt;param n=""maxReportCols"" v=""33"" /&gt;_x000D_
  &lt;fids n=""SAS Report - NACE_TABLE.srx"" v=""0"" /&gt;_x000D_
'"</definedName>
    <definedName name="_AMO_ContentDefinition_181579765.8" hidden="1">"'  &lt;ExcelXMLOptions AdjColWidths=""True"" RowOpt=""InsertEntire"" ColOpt=""InsertCells"" /&gt;_x000D_
&lt;/ContentDefinition&gt;'"</definedName>
    <definedName name="_AMO_ContentDefinition_218361558" hidden="1">"'Partitions:9'"</definedName>
    <definedName name="_AMO_ContentDefinition_218361558.0" hidden="1">"'&lt;ContentDefinition name=""SAS Report - SCRBOX_COMP.srx"" rsid=""218361558"" type=""Report"" format=""ReportXml"" imgfmt=""ActiveX"" created=""09/25/2018 15:10:35"" modifed=""08/16/2021 11:01:09"" user="""" apply=""False"" css=""C:\Program Files (x86)\'"</definedName>
    <definedName name="_AMO_ContentDefinition_218361558.1" hidden="1">"'SASHome\x86\SASAddinforMicrosoftOffice\7.1\Styles\AMODefault.css"" range=""SAS_Report___SCRBOX_COMP_srx"" auto=""False"" xTime=""00:00:00.2343780"" rTime=""00:00:00.7617285"" bgnew=""False"" nFmt=""False"" grphSet=""True"" imgY=""0"" imgX=""0"" redi'"</definedName>
    <definedName name="_AMO_ContentDefinition_218361558.2" hidden="1">"'rect=""False""&gt;_x000D_
  &lt;files&gt;\\eivpr-fs04\ProfilesVDI$\RES_LooneyBr\Documents\My SAS Files\Add-In for Microsoft Office\_SOA_LocalReport_990536960\SAS Report - SCRBOX_COMP.srx&lt;/files&gt;_x000D_
  &lt;parents /&gt;_x000D_
  &lt;children /&gt;_x000D_
  &lt;param n=""DisplayName"" v=""SAS Repo'"</definedName>
    <definedName name="_AMO_ContentDefinition_218361558.3" hidden="1">"'rt - SCRBOX_COMP.srx"" /&gt;_x000D_
  &lt;param n=""DisplayType"" v=""Report"" /&gt;_x000D_
  &lt;param n=""AMO_Version"" v=""8.3"" /&gt;_x000D_
  &lt;param n=""AMO_UniqueID"" v="""" /&gt;_x000D_
  &lt;param n=""AMO_ReportName"" v=""SAS Report - SCRBOX_COMP.srx"" /&gt;_x000D_
  &lt;param n=""AMO_Keywords"" '"</definedName>
    <definedName name="_AMO_ContentDefinition_218361558.4" hidden="1">"'v="""" /&gt;_x000D_
  &lt;param n=""AMO_DNA"" v=""&amp;lt;DNA&amp;gt;&amp;#xD;&amp;#xA;  &amp;lt;Type&amp;gt;LocalFile&amp;lt;/Type&amp;gt;&amp;#xD;&amp;#xA;  &amp;lt;Name&amp;gt;SAS Report - SCRBOX_COMP.srx&amp;lt;/Name&amp;gt;&amp;#xD;&amp;#xA;  &amp;lt;Version&amp;gt;0&amp;lt;/Version&amp;gt;&amp;#xD;&amp;#xA;  &amp;lt;Assembly /&amp;gt;&amp;#xD;&amp;#xA;  &amp;lt;F'"</definedName>
    <definedName name="_AMO_ContentDefinition_218361558.5" hidden="1">"'actory /&amp;gt;&amp;#xD;&amp;#xA;  &amp;lt;FullPath&amp;gt;R:\St-Team\Ad-hoc and recurring\Risk Report\SAS Output Reports\SAS Report - SCRBOX_COMP.srx&amp;lt;/FullPath&amp;gt;&amp;#xD;&amp;#xA;&amp;lt;/DNA&amp;gt;"" /&gt;_x000D_
  &lt;param n=""AMO_PromptXml"" v="""" /&gt;_x000D_
  &lt;param n=""HasPrompts"" v=""Fal'"</definedName>
    <definedName name="_AMO_ContentDefinition_218361558.6" hidden="1">"'se"" /&gt;_x000D_
  &lt;param n=""AMO_LocalPath"" v=""R:\St-Team\Ad-hoc and recurring\Risk Report\SAS Output Reports\SAS Report - SCRBOX_COMP.srx"" /&gt;_x000D_
  &lt;param n=""ClassName"" v=""SAS.OfficeAddin.Report"" /&gt;_x000D_
  &lt;param n=""XlNative"" v=""False"" /&gt;_x000D_
  &lt;param n='"</definedName>
    <definedName name="_AMO_ContentDefinition_218361558.7" hidden="1">"'""UnselectedIds"" v="""" /&gt;_x000D_
  &lt;param n=""_ROM_Version_"" v=""1.3"" /&gt;_x000D_
  &lt;param n=""_ROM_Application_"" v=""ODS"" /&gt;_x000D_
  &lt;param n=""_ROM_AppVersion_"" v=""9.4"" /&gt;_x000D_
  &lt;param n=""maxReportCols"" v=""5"" /&gt;_x000D_
  &lt;fids n=""SAS Report - SCRBOX_COMP.srx"" '"</definedName>
    <definedName name="_AMO_ContentDefinition_218361558.8" hidden="1">"'v=""0"" /&gt;_x000D_
  &lt;ExcelXMLOptions AdjColWidths=""True"" RowOpt=""InsertEntire"" ColOpt=""InsertCells"" /&gt;_x000D_
&lt;/ContentDefinition&gt;'"</definedName>
    <definedName name="_AMO_ContentDefinition_24716504" hidden="1">"'Partitions:9'"</definedName>
    <definedName name="_AMO_ContentDefinition_24716504.0" hidden="1">"'&lt;ContentDefinition name=""SAS Report - SCR_COMP_CNTRY.srx"" rsid=""24716504"" type=""Report"" format=""ReportXml"" imgfmt=""ActiveX"" created=""09/25/2018 13:47:49"" modifed=""08/16/2021 11:01:33"" user="""" apply=""False"" css=""C:\Program Files (x86'"</definedName>
    <definedName name="_AMO_ContentDefinition_24716504.1" hidden="1">"')\SASHome\x86\SASAddinforMicrosoftOffice\7.1\Styles\AMODefault.css"" range=""SAS_Report___SCR_COMP_CNTRY_srx"" auto=""False"" xTime=""00:00:00.3242229"" rTime=""00:00:00.9336057"" bgnew=""False"" nFmt=""False"" grphSet=""True"" imgY=""0"" imgX=""0""'"</definedName>
    <definedName name="_AMO_ContentDefinition_24716504.2" hidden="1">"' redirect=""False""&gt;_x000D_
  &lt;files&gt;\\eivpr-fs04\ProfilesVDI$\RES_LooneyBr\Documents\My SAS Files\Add-In for Microsoft Office\_SOA_LocalReport_646219694\SAS Report - SCR_COMP_CNTRY.srx&lt;/files&gt;_x000D_
  &lt;parents /&gt;_x000D_
  &lt;children /&gt;_x000D_
  &lt;param n=""DisplayName"" v=""'"</definedName>
    <definedName name="_AMO_ContentDefinition_24716504.3" hidden="1">"'SAS Report - SCR_COMP_CNTRY.srx"" /&gt;_x000D_
  &lt;param n=""DisplayType"" v=""Report"" /&gt;_x000D_
  &lt;param n=""AMO_Version"" v=""8.3"" /&gt;_x000D_
  &lt;param n=""AMO_UniqueID"" v="""" /&gt;_x000D_
  &lt;param n=""AMO_ReportName"" v=""SAS Report - SCR_COMP_CNTRY.srx"" /&gt;_x000D_
  &lt;param n=""A'"</definedName>
    <definedName name="_AMO_ContentDefinition_24716504.4" hidden="1">"'MO_Keywords"" v="""" /&gt;_x000D_
  &lt;param n=""AMO_DNA"" v=""&amp;lt;DNA&amp;gt;&amp;#xD;&amp;#xA;  &amp;lt;Type&amp;gt;LocalFile&amp;lt;/Type&amp;gt;&amp;#xD;&amp;#xA;  &amp;lt;Name&amp;gt;SAS Report - SCR_COMP_CNTRY.srx&amp;lt;/Name&amp;gt;&amp;#xD;&amp;#xA;  &amp;lt;Version&amp;gt;0&amp;lt;/Version&amp;gt;&amp;#xD;&amp;#xA;  &amp;lt;Assembly /&amp;gt;'"</definedName>
    <definedName name="_AMO_ContentDefinition_24716504.5" hidden="1">"'&amp;#xD;&amp;#xA;  &amp;lt;Factory /&amp;gt;&amp;#xD;&amp;#xA;  &amp;lt;FullPath&amp;gt;R:\St-Team\Ad-hoc and recurring\Risk Report\SAS Output Reports\SAS Report - SCR_COMP_CNTRY.srx&amp;lt;/FullPath&amp;gt;&amp;#xD;&amp;#xA;&amp;lt;/DNA&amp;gt;"" /&gt;_x000D_
  &lt;param n=""AMO_PromptXml"" v="""" /&gt;_x000D_
  &lt;param n=""H'"</definedName>
    <definedName name="_AMO_ContentDefinition_24716504.6" hidden="1">"'asPrompts"" v=""False"" /&gt;_x000D_
  &lt;param n=""AMO_LocalPath"" v=""R:\St-Team\Ad-hoc and recurring\Risk Report\SAS Output Reports\SAS Report - SCR_COMP_CNTRY.srx"" /&gt;_x000D_
  &lt;param n=""ClassName"" v=""SAS.OfficeAddin.Report"" /&gt;_x000D_
  &lt;param n=""XlNative"" v=""Fa'"</definedName>
    <definedName name="_AMO_ContentDefinition_24716504.7" hidden="1">"'lse"" /&gt;_x000D_
  &lt;param n=""UnselectedIds"" v="""" /&gt;_x000D_
  &lt;param n=""_ROM_Version_"" v=""1.3"" /&gt;_x000D_
  &lt;param n=""_ROM_Application_"" v=""ODS"" /&gt;_x000D_
  &lt;param n=""_ROM_AppVersion_"" v=""9.4"" /&gt;_x000D_
  &lt;param n=""maxReportCols"" v=""12"" /&gt;_x000D_
  &lt;fids n=""SAS Report'"</definedName>
    <definedName name="_AMO_ContentDefinition_24716504.8" hidden="1">"' - SCR_COMP_CNTRY.srx"" v=""0"" /&gt;_x000D_
  &lt;ExcelXMLOptions AdjColWidths=""True"" RowOpt=""InsertEntire"" ColOpt=""InsertCells"" /&gt;_x000D_
&lt;/ContentDefinition&gt;'"</definedName>
    <definedName name="_AMO_ContentDefinition_313062606" hidden="1">"'Partitions:9'"</definedName>
    <definedName name="_AMO_ContentDefinition_313062606.0" hidden="1">"'&lt;ContentDefinition name=""SAS Report - gwp_l_lob_cntry.srx"" rsid=""313062606"" type=""Report"" format=""ReportXml"" imgfmt=""ActiveX"" created=""09/25/2018 10:11:13"" modifed=""08/16/2021 10:57:20"" user="""" apply=""False"" css=""C:\Program Files (x'"</definedName>
    <definedName name="_AMO_ContentDefinition_313062606.1" hidden="1">"'86)\SASHome\x86\SASAddinforMicrosoftOffice\7.1\Styles\AMODefault.css"" range=""SAS_Report___gwp_l_lob_cntry_srx"" auto=""False"" xTime=""00:00:00.2226591"" rTime=""00:00:00.6953214"" bgnew=""False"" nFmt=""False"" grphSet=""True"" imgY=""0"" imgX='"</definedName>
    <definedName name="_AMO_ContentDefinition_313062606.2" hidden="1">"'""0"" redirect=""False""&gt;_x000D_
  &lt;files&gt;\\eivpr-fs04\ProfilesVDI$\RES_LooneyBr\Documents\My SAS Files\Add-In for Microsoft Office\_SOA_LocalReport_730895011\SAS Report - gwp_l_lob_cntry.srx&lt;/files&gt;_x000D_
  &lt;parents /&gt;_x000D_
  &lt;children /&gt;_x000D_
  &lt;param n=""DisplayNam'"</definedName>
    <definedName name="_AMO_ContentDefinition_313062606.3" hidden="1">"'e"" v=""SAS Report - gwp_l_lob_cntry.srx"" /&gt;_x000D_
  &lt;param n=""DisplayType"" v=""Report"" /&gt;_x000D_
  &lt;param n=""AMO_Version"" v=""8.3"" /&gt;_x000D_
  &lt;param n=""AMO_UniqueID"" v="""" /&gt;_x000D_
  &lt;param n=""AMO_ReportName"" v=""SAS Report - gwp_l_lob_cntry.srx"" /&gt;_x000D_
  &lt;pa'"</definedName>
    <definedName name="_AMO_ContentDefinition_313062606.4" hidden="1">"'ram n=""AMO_Keywords"" v="""" /&gt;_x000D_
  &lt;param n=""AMO_DNA"" v=""&amp;lt;DNA&amp;gt;&amp;#xD;&amp;#xA;  &amp;lt;Type&amp;gt;LocalFile&amp;lt;/Type&amp;gt;&amp;#xD;&amp;#xA;  &amp;lt;Name&amp;gt;SAS Report - gwp_l_lob_cntry.srx&amp;lt;/Name&amp;gt;&amp;#xD;&amp;#xA;  &amp;lt;Version&amp;gt;0&amp;lt;/Version&amp;gt;&amp;#xD;&amp;#xA;  &amp;lt;Asse'"</definedName>
    <definedName name="_AMO_ContentDefinition_313062606.5" hidden="1">"'mbly /&amp;gt;&amp;#xD;&amp;#xA;  &amp;lt;Factory /&amp;gt;&amp;#xD;&amp;#xA;  &amp;lt;FullPath&amp;gt;R:\St-Team\Ad-hoc and recurring\Risk Report\SAS Output Reports\SAS Report - gwp_l_lob_cntry.srx&amp;lt;/FullPath&amp;gt;&amp;#xD;&amp;#xA;&amp;lt;/DNA&amp;gt;"" /&gt;_x000D_
  &lt;param n=""AMO_PromptXml"" v="""" /&gt;_x000D_
  &lt;'"</definedName>
    <definedName name="_AMO_ContentDefinition_313062606.6" hidden="1">"'param n=""HasPrompts"" v=""False"" /&gt;_x000D_
  &lt;param n=""AMO_LocalPath"" v=""R:\St-Team\Ad-hoc and recurring\Risk Report\SAS Output Reports\SAS Report - gwp_l_lob_cntry.srx"" /&gt;_x000D_
  &lt;param n=""ClassName"" v=""SAS.OfficeAddin.Report"" /&gt;_x000D_
  &lt;param n=""XlN'"</definedName>
    <definedName name="_AMO_ContentDefinition_313062606.7" hidden="1">"'ative"" v=""False"" /&gt;_x000D_
  &lt;param n=""UnselectedIds"" v="""" /&gt;_x000D_
  &lt;param n=""_ROM_Version_"" v=""1.3"" /&gt;_x000D_
  &lt;param n=""_ROM_Application_"" v=""ODS"" /&gt;_x000D_
  &lt;param n=""_ROM_AppVersion_"" v=""9.4"" /&gt;_x000D_
  &lt;param n=""maxReportCols"" v=""10"" /&gt;_x000D_
  &lt;fids '"</definedName>
    <definedName name="_AMO_ContentDefinition_313062606.8" hidden="1">"'n=""SAS Report - gwp_l_lob_cntry.srx"" v=""0"" /&gt;_x000D_
  &lt;ExcelXMLOptions AdjColWidths=""True"" RowOpt=""InsertEntire"" ColOpt=""InsertCells"" /&gt;_x000D_
&lt;/ContentDefinition&gt;'"</definedName>
    <definedName name="_AMO_ContentDefinition_331462999" hidden="1">"'Partitions:9'"</definedName>
    <definedName name="_AMO_ContentDefinition_331462999.0" hidden="1">"'&lt;ContentDefinition name=""SAS Report - SCRBOX_REINS.srx"" rsid=""331462999"" type=""Report"" format=""ReportXml"" imgfmt=""ActiveX"" created=""09/25/2018 15:10:07"" modifed=""08/16/2021 11:00:47"" user="""" apply=""False"" css=""C:\Program Files (x86)'"</definedName>
    <definedName name="_AMO_ContentDefinition_331462999.1" hidden="1">"'\SASHome\x86\SASAddinforMicrosoftOffice\7.1\Styles\AMODefault.css"" range=""SAS_Report___SCRBOX_REINS_srx"" auto=""False"" xTime=""00:00:00.2304717"" rTime=""00:00:00.7031340"" bgnew=""False"" nFmt=""False"" grphSet=""True"" imgY=""0"" imgX=""0"" re'"</definedName>
    <definedName name="_AMO_ContentDefinition_331462999.2" hidden="1">"'direct=""False""&gt;_x000D_
  &lt;files&gt;\\eivpr-fs04\ProfilesVDI$\RES_LooneyBr\Documents\My SAS Files\Add-In for Microsoft Office\_SOA_LocalReport_235340830\SAS Report - SCRBOX_REINS.srx&lt;/files&gt;_x000D_
  &lt;parents /&gt;_x000D_
  &lt;children /&gt;_x000D_
  &lt;param n=""DisplayName"" v=""SAS R'"</definedName>
    <definedName name="_AMO_ContentDefinition_331462999.3" hidden="1">"'eport - SCRBOX_REINS.srx"" /&gt;_x000D_
  &lt;param n=""DisplayType"" v=""Report"" /&gt;_x000D_
  &lt;param n=""AMO_Version"" v=""8.3"" /&gt;_x000D_
  &lt;param n=""AMO_UniqueID"" v="""" /&gt;_x000D_
  &lt;param n=""AMO_ReportName"" v=""SAS Report - SCRBOX_REINS.srx"" /&gt;_x000D_
  &lt;param n=""AMO_Keywor'"</definedName>
    <definedName name="_AMO_ContentDefinition_331462999.4" hidden="1">"'ds"" v="""" /&gt;_x000D_
  &lt;param n=""AMO_DNA"" v=""&amp;lt;DNA&amp;gt;&amp;#xD;&amp;#xA;  &amp;lt;Type&amp;gt;LocalFile&amp;lt;/Type&amp;gt;&amp;#xD;&amp;#xA;  &amp;lt;Name&amp;gt;SAS Report - SCRBOX_REINS.srx&amp;lt;/Name&amp;gt;&amp;#xD;&amp;#xA;  &amp;lt;Version&amp;gt;0&amp;lt;/Version&amp;gt;&amp;#xD;&amp;#xA;  &amp;lt;Assembly /&amp;gt;&amp;#xD;&amp;#xA; '"</definedName>
    <definedName name="_AMO_ContentDefinition_331462999.5" hidden="1">"' &amp;lt;Factory /&amp;gt;&amp;#xD;&amp;#xA;  &amp;lt;FullPath&amp;gt;R:\St-Team\Ad-hoc and recurring\Risk Report\SAS Output Reports\SAS Report - SCRBOX_REINS.srx&amp;lt;/FullPath&amp;gt;&amp;#xD;&amp;#xA;&amp;lt;/DNA&amp;gt;"" /&gt;_x000D_
  &lt;param n=""AMO_PromptXml"" v="""" /&gt;_x000D_
  &lt;param n=""HasPrompts"" '"</definedName>
    <definedName name="_AMO_ContentDefinition_331462999.6" hidden="1">"'v=""False"" /&gt;_x000D_
  &lt;param n=""AMO_LocalPath"" v=""R:\St-Team\Ad-hoc and recurring\Risk Report\SAS Output Reports\SAS Report - SCRBOX_REINS.srx"" /&gt;_x000D_
  &lt;param n=""ClassName"" v=""SAS.OfficeAddin.Report"" /&gt;_x000D_
  &lt;param n=""XlNative"" v=""False"" /&gt;_x000D_
  &lt;p'"</definedName>
    <definedName name="_AMO_ContentDefinition_331462999.7" hidden="1">"'aram n=""UnselectedIds"" v="""" /&gt;_x000D_
  &lt;param n=""_ROM_Version_"" v=""1.3"" /&gt;_x000D_
  &lt;param n=""_ROM_Application_"" v=""ODS"" /&gt;_x000D_
  &lt;param n=""_ROM_AppVersion_"" v=""9.4"" /&gt;_x000D_
  &lt;param n=""maxReportCols"" v=""5"" /&gt;_x000D_
  &lt;fids n=""SAS Report - SCRBOX_REI'"</definedName>
    <definedName name="_AMO_ContentDefinition_331462999.8" hidden="1">"'NS.srx"" v=""0"" /&gt;_x000D_
  &lt;ExcelXMLOptions AdjColWidths=""True"" RowOpt=""InsertEntire"" ColOpt=""InsertCells"" /&gt;_x000D_
&lt;/ContentDefinition&gt;'"</definedName>
    <definedName name="_AMO_ContentDefinition_341643897" hidden="1">"'Partitions:9'"</definedName>
    <definedName name="_AMO_ContentDefinition_341643897.0" hidden="1">"'&lt;ContentDefinition name=""SAS Report - SCRBOX_NONLIFE_TA.srx"" rsid=""341643897"" type=""Report"" format=""ReportXml"" imgfmt=""ActiveX"" created=""09/25/2018 15:09:54"" modifed=""08/16/2021 11:00:56"" user="""" apply=""False"" css=""C:\Program Files '"</definedName>
    <definedName name="_AMO_ContentDefinition_341643897.1" hidden="1">"'(x86)\SASHome\x86\SASAddinforMicrosoftOffice\7.1\Styles\AMODefault.css"" range=""SAS_Report___SCRBOX_NONLIFE_TA_srx"" auto=""False"" xTime=""00:00:00.2382843"" rTime=""00:00:00.7226655"" bgnew=""False"" nFmt=""False"" grphSet=""True"" imgY=""0"" im'"</definedName>
    <definedName name="_AMO_ContentDefinition_341643897.2" hidden="1">"'gX=""0"" redirect=""False""&gt;_x000D_
  &lt;files&gt;\\eivpr-fs04\ProfilesVDI$\RES_LooneyBr\Documents\My SAS Files\Add-In for Microsoft Office\_SOA_LocalReport_661612874\SAS Report - SCRBOX_NONLIFE_TA.srx&lt;/files&gt;_x000D_
  &lt;parents /&gt;_x000D_
  &lt;children /&gt;_x000D_
  &lt;param n=""Displa'"</definedName>
    <definedName name="_AMO_ContentDefinition_341643897.3" hidden="1">"'yName"" v=""SAS Report - SCRBOX_NONLIFE_TA.srx"" /&gt;_x000D_
  &lt;param n=""DisplayType"" v=""Report"" /&gt;_x000D_
  &lt;param n=""AMO_Version"" v=""8.3"" /&gt;_x000D_
  &lt;param n=""AMO_UniqueID"" v="""" /&gt;_x000D_
  &lt;param n=""AMO_ReportName"" v=""SAS Report - SCRBOX_NONLIFE_TA.srx"" /&gt;'"</definedName>
    <definedName name="_AMO_ContentDefinition_341643897.4" hidden="1">"'_x000D_
  &lt;param n=""AMO_Keywords"" v="""" /&gt;_x000D_
  &lt;param n=""AMO_DNA"" v=""&amp;lt;DNA&amp;gt;&amp;#xD;&amp;#xA;  &amp;lt;Type&amp;gt;LocalFile&amp;lt;/Type&amp;gt;&amp;#xD;&amp;#xA;  &amp;lt;Name&amp;gt;SAS Report - SCRBOX_NONLIFE_TA.srx&amp;lt;/Name&amp;gt;&amp;#xD;&amp;#xA;  &amp;lt;Version&amp;gt;0&amp;lt;/Version&amp;gt;&amp;#xD;&amp;#xA; '"</definedName>
    <definedName name="_AMO_ContentDefinition_341643897.5" hidden="1">"' &amp;lt;Assembly /&amp;gt;&amp;#xD;&amp;#xA;  &amp;lt;Factory /&amp;gt;&amp;#xD;&amp;#xA;  &amp;lt;FullPath&amp;gt;R:\St-Team\Ad-hoc and recurring\Risk Report\SAS Output Reports\SAS Report - SCRBOX_NONLIFE_TA.srx&amp;lt;/FullPath&amp;gt;&amp;#xD;&amp;#xA;&amp;lt;/DNA&amp;gt;"" /&gt;_x000D_
  &lt;param n=""AMO_PromptXml"" v'"</definedName>
    <definedName name="_AMO_ContentDefinition_341643897.6" hidden="1">"'="""" /&gt;_x000D_
  &lt;param n=""HasPrompts"" v=""False"" /&gt;_x000D_
  &lt;param n=""AMO_LocalPath"" v=""R:\St-Team\Ad-hoc and recurring\Risk Report\SAS Output Reports\SAS Report - SCRBOX_NONLIFE_TA.srx"" /&gt;_x000D_
  &lt;param n=""ClassName"" v=""SAS.OfficeAddin.Report"" /&gt;_x000D_
  &lt;'"</definedName>
    <definedName name="_AMO_ContentDefinition_341643897.7" hidden="1">"'param n=""XlNative"" v=""False"" /&gt;_x000D_
  &lt;param n=""UnselectedIds"" v="""" /&gt;_x000D_
  &lt;param n=""_ROM_Version_"" v=""1.3"" /&gt;_x000D_
  &lt;param n=""_ROM_Application_"" v=""ODS"" /&gt;_x000D_
  &lt;param n=""_ROM_AppVersion_"" v=""9.4"" /&gt;_x000D_
  &lt;param n=""maxReportCols"" v=""5"" '"</definedName>
    <definedName name="_AMO_ContentDefinition_341643897.8" hidden="1">"'/&gt;_x000D_
  &lt;fids n=""SAS Report - SCRBOX_NONLIFE_TA.srx"" v=""0"" /&gt;_x000D_
  &lt;ExcelXMLOptions AdjColWidths=""True"" RowOpt=""InsertEntire"" ColOpt=""InsertCells"" /&gt;_x000D_
&lt;/ContentDefinition&gt;'"</definedName>
    <definedName name="_AMO_ContentDefinition_346270957" hidden="1">"'Partitions:9'"</definedName>
    <definedName name="_AMO_ContentDefinition_346270957.0" hidden="1">"'&lt;ContentDefinition name=""SAS Report - NL Growth Absolute.srx"" rsid=""346270957"" type=""Report"" format=""ReportXml"" imgfmt=""ActiveX"" created=""07/04/2019 10:08:28"" modifed=""08/16/2021 10:58:52"" user="""" apply=""False"" css=""C:\Program Files'"</definedName>
    <definedName name="_AMO_ContentDefinition_346270957.1" hidden="1">"' (x86)\SASHome\x86\SASAddinforMicrosoftOffice\7.1\Styles\AMODefault.css"" range=""SAS_Report___NL_Growth_Absolute_srx"" auto=""False"" xTime=""00:00:00.2500032"" rTime=""00:00:00.8125104"" bgnew=""False"" nFmt=""False"" grphSet=""True"" imgY=""0"" '"</definedName>
    <definedName name="_AMO_ContentDefinition_346270957.2" hidden="1">"'imgX=""0"" redirect=""False""&gt;_x000D_
  &lt;files&gt;\\eivpr-fs04\ProfilesVDI$\RES_LooneyBr\Documents\My SAS Files\Add-In for Microsoft Office\_SOA_LocalReport_716736691\SAS Report - NL Growth Absolute.srx&lt;/files&gt;_x000D_
  &lt;parents /&gt;_x000D_
  &lt;children /&gt;_x000D_
  &lt;param n=""Disp'"</definedName>
    <definedName name="_AMO_ContentDefinition_346270957.3" hidden="1">"'layName"" v=""SAS Report - NL Growth Absolute.srx"" /&gt;_x000D_
  &lt;param n=""DisplayType"" v=""Report"" /&gt;_x000D_
  &lt;param n=""AMO_Version"" v=""8.3"" /&gt;_x000D_
  &lt;param n=""AMO_UniqueID"" v="""" /&gt;_x000D_
  &lt;param n=""AMO_ReportName"" v=""SAS Report - NL Growth Absolute.srx'"</definedName>
    <definedName name="_AMO_ContentDefinition_346270957.4" hidden="1">"'"" /&gt;_x000D_
  &lt;param n=""AMO_Keywords"" v="""" /&gt;_x000D_
  &lt;param n=""AMO_DNA"" v=""&amp;lt;DNA&amp;gt;&amp;#xD;&amp;#xA;  &amp;lt;Type&amp;gt;LocalFile&amp;lt;/Type&amp;gt;&amp;#xD;&amp;#xA;  &amp;lt;Name&amp;gt;SAS Report - NL Growth Absolute.srx&amp;lt;/Name&amp;gt;&amp;#xD;&amp;#xA;  &amp;lt;Version&amp;gt;0&amp;lt;/Version&amp;gt;&amp;#xD;'"</definedName>
    <definedName name="_AMO_ContentDefinition_346270957.5" hidden="1">"'&amp;#xA;  &amp;lt;Assembly /&amp;gt;&amp;#xD;&amp;#xA;  &amp;lt;Factory /&amp;gt;&amp;#xD;&amp;#xA;  &amp;lt;FullPath&amp;gt;R:\St-Team\Ad-hoc and recurring\Risk Report\SAS Output Reports\SAS Report - NL Growth Absolute.srx&amp;lt;/FullPath&amp;gt;&amp;#xD;&amp;#xA;&amp;lt;/DNA&amp;gt;"" /&gt;_x000D_
  &lt;param n=""AMO_PromptX'"</definedName>
    <definedName name="_AMO_ContentDefinition_346270957.6" hidden="1">"'ml"" v="""" /&gt;_x000D_
  &lt;param n=""HasPrompts"" v=""False"" /&gt;_x000D_
  &lt;param n=""AMO_LocalPath"" v=""R:\St-Team\Ad-hoc and recurring\Risk Report\SAS Output Reports\SAS Report - NL Growth Absolute.srx"" /&gt;_x000D_
  &lt;param n=""ClassName"" v=""SAS.OfficeAddin.Report"" '"</definedName>
    <definedName name="_AMO_ContentDefinition_346270957.7" hidden="1">"'/&gt;_x000D_
  &lt;param n=""XlNative"" v=""False"" /&gt;_x000D_
  &lt;param n=""UnselectedIds"" v="""" /&gt;_x000D_
  &lt;param n=""_ROM_Version_"" v=""1.3"" /&gt;_x000D_
  &lt;param n=""_ROM_Application_"" v=""ODS"" /&gt;_x000D_
  &lt;param n=""_ROM_AppVersion_"" v=""9.4"" /&gt;_x000D_
  &lt;param n=""maxReportCols""'"</definedName>
    <definedName name="_AMO_ContentDefinition_346270957.8" hidden="1">"' v=""5"" /&gt;_x000D_
  &lt;fids n=""SAS Report - NL Growth Absolute.srx"" v=""0"" /&gt;_x000D_
  &lt;ExcelXMLOptions AdjColWidths=""True"" RowOpt=""InsertEntire"" ColOpt=""InsertCells"" /&gt;_x000D_
&lt;/ContentDefinition&gt;'"</definedName>
    <definedName name="_AMO_ContentDefinition_356314701" hidden="1">"'Partitions:9'"</definedName>
    <definedName name="_AMO_ContentDefinition_356314701.0" hidden="1">"'&lt;ContentDefinition name=""SAS Report - Prem Ratios LOB.srx"" rsid=""356314701"" type=""Report"" format=""ReportXml"" imgfmt=""ActiveX"" created=""09/25/2018 11:12:15"" modifed=""08/16/2021 10:59:21"" user="""" apply=""False"" css=""C:\Program Files (x'"</definedName>
    <definedName name="_AMO_ContentDefinition_356314701.1" hidden="1">"'86)\SASHome\x86\SASAddinforMicrosoftOffice\7.1\Styles\AMODefault.css"" range=""SAS_Report___Prem_Ratios_LOB_srx"" auto=""False"" xTime=""00:00:00.2656284"" rTime=""00:00:00.7617285"" bgnew=""False"" nFmt=""False"" grphSet=""True"" imgY=""0"" imgX='"</definedName>
    <definedName name="_AMO_ContentDefinition_356314701.2" hidden="1">"'""0"" redirect=""False""&gt;_x000D_
  &lt;files&gt;\\eivpr-fs04\ProfilesVDI$\RES_LooneyBr\Documents\My SAS Files\Add-In for Microsoft Office\_SOA_LocalReport_566732805\SAS Report - Prem Ratios LOB.srx&lt;/files&gt;_x000D_
  &lt;parents /&gt;_x000D_
  &lt;children /&gt;_x000D_
  &lt;param n=""DisplayNam'"</definedName>
    <definedName name="_AMO_ContentDefinition_356314701.3" hidden="1">"'e"" v=""SAS Report - Prem Ratios LOB.srx"" /&gt;_x000D_
  &lt;param n=""DisplayType"" v=""Report"" /&gt;_x000D_
  &lt;param n=""AMO_Version"" v=""8.3"" /&gt;_x000D_
  &lt;param n=""AMO_UniqueID"" v="""" /&gt;_x000D_
  &lt;param n=""AMO_ReportName"" v=""SAS Report - Prem Ratios LOB.srx"" /&gt;_x000D_
  &lt;pa'"</definedName>
    <definedName name="_AMO_ContentDefinition_356314701.4" hidden="1">"'ram n=""AMO_Keywords"" v="""" /&gt;_x000D_
  &lt;param n=""AMO_DNA"" v=""&amp;lt;DNA&amp;gt;&amp;#xD;&amp;#xA;  &amp;lt;Type&amp;gt;LocalFile&amp;lt;/Type&amp;gt;&amp;#xD;&amp;#xA;  &amp;lt;Name&amp;gt;SAS Report - Prem Ratios LOB.srx&amp;lt;/Name&amp;gt;&amp;#xD;&amp;#xA;  &amp;lt;Version&amp;gt;0&amp;lt;/Version&amp;gt;&amp;#xD;&amp;#xA;  &amp;lt;Asse'"</definedName>
    <definedName name="_AMO_ContentDefinition_356314701.5" hidden="1">"'mbly /&amp;gt;&amp;#xD;&amp;#xA;  &amp;lt;Factory /&amp;gt;&amp;#xD;&amp;#xA;  &amp;lt;FullPath&amp;gt;R:\St-Team\Ad-hoc and recurring\Risk Report\SAS Output Reports\SAS Report - Prem Ratios LOB.srx&amp;lt;/FullPath&amp;gt;&amp;#xD;&amp;#xA;&amp;lt;/DNA&amp;gt;"" /&gt;_x000D_
  &lt;param n=""AMO_PromptXml"" v="""" /&gt;_x000D_
  &lt;'"</definedName>
    <definedName name="_AMO_ContentDefinition_356314701.6" hidden="1">"'param n=""HasPrompts"" v=""False"" /&gt;_x000D_
  &lt;param n=""AMO_LocalPath"" v=""R:\St-Team\Ad-hoc and recurring\Risk Report\SAS Output Reports\SAS Report - Prem Ratios LOB.srx"" /&gt;_x000D_
  &lt;param n=""ClassName"" v=""SAS.OfficeAddin.Report"" /&gt;_x000D_
  &lt;param n=""XlN'"</definedName>
    <definedName name="_AMO_ContentDefinition_356314701.7" hidden="1">"'ative"" v=""False"" /&gt;_x000D_
  &lt;param n=""UnselectedIds"" v=""F0.SEC2.Means_1.SEC1.SEC2.FTR.TXT1"" /&gt;_x000D_
  &lt;param n=""_ROM_Version_"" v=""1.3"" /&gt;_x000D_
  &lt;param n=""_ROM_Application_"" v=""ODS"" /&gt;_x000D_
  &lt;param n=""_ROM_AppVersion_"" v=""9.4"" /&gt;_x000D_
  &lt;param n=""m'"</definedName>
    <definedName name="_AMO_ContentDefinition_356314701.8" hidden="1">"'axReportCols"" v=""7"" /&gt;_x000D_
  &lt;fids n=""SAS Report - Prem Ratios LOB.srx"" v=""0"" /&gt;_x000D_
  &lt;ExcelXMLOptions AdjColWidths=""True"" RowOpt=""InsertEntire"" ColOpt=""InsertCells"" /&gt;_x000D_
&lt;/ContentDefinition&gt;'"</definedName>
    <definedName name="_AMO_ContentDefinition_378181479" hidden="1">"'Partitions:9'"</definedName>
    <definedName name="_AMO_ContentDefinition_378181479.0" hidden="1">"'&lt;ContentDefinition name=""SAS Report - NACE_EEA.srx"" rsid=""378181479"" type=""Report"" format=""ReportXml"" imgfmt=""ActiveX"" created=""07/03/2019 16:13:15"" modifed=""06/22/2021 15:17:29"" user="""" apply=""False"" css=""C:\Program Files (x86)\SAS'"</definedName>
    <definedName name="_AMO_ContentDefinition_378181479.1" hidden="1">"'Home\x86\SASAddinforMicrosoftOffice\7.1\Styles\AMODefault.css"" range=""SAS_Report___NACE_EEA_srx"" auto=""False"" xTime=""00:00:00.3046914"" rTime=""00:00:00.7070403"" bgnew=""False"" nFmt=""False"" grphSet=""True"" imgY=""0"" imgX=""0"" redirect=""'"</definedName>
    <definedName name="_AMO_ContentDefinition_378181479.2" hidden="1">"'False""&gt;_x000D_
  &lt;files&gt;\\eivpr-fs04\ProfilesVDI$\RES_LooneyBr\Documents\My SAS Files\Add-In for Microsoft Office\_SOA_LocalReport_746309519\SAS Report - NACE_EEA.srx&lt;/files&gt;_x000D_
  &lt;parents /&gt;_x000D_
  &lt;children /&gt;_x000D_
  &lt;param n=""DisplayName"" v=""SAS Report - NACE_'"</definedName>
    <definedName name="_AMO_ContentDefinition_378181479.3" hidden="1">"'EEA.srx"" /&gt;_x000D_
  &lt;param n=""DisplayType"" v=""Report"" /&gt;_x000D_
  &lt;param n=""AMO_Version"" v=""8.3"" /&gt;_x000D_
  &lt;param n=""AMO_UniqueID"" v="""" /&gt;_x000D_
  &lt;param n=""AMO_ReportName"" v=""SAS Report - NACE_EEA.srx"" /&gt;_x000D_
  &lt;param n=""AMO_Keywords"" v="""" /&gt;_x000D_
  &lt;pa'"</definedName>
    <definedName name="_AMO_ContentDefinition_378181479.4" hidden="1">"'ram n=""AMO_DNA"" v=""&amp;lt;DNA&amp;gt;&amp;#xD;&amp;#xA;  &amp;lt;Type&amp;gt;LocalFile&amp;lt;/Type&amp;gt;&amp;#xD;&amp;#xA;  &amp;lt;Name&amp;gt;SAS Report - NACE_EEA.srx&amp;lt;/Name&amp;gt;&amp;#xD;&amp;#xA;  &amp;lt;Version&amp;gt;0&amp;lt;/Version&amp;gt;&amp;#xD;&amp;#xA;  &amp;lt;Assembly /&amp;gt;&amp;#xD;&amp;#xA;  &amp;lt;Factory /&amp;gt;&amp;#xD;&amp;#'"</definedName>
    <definedName name="_AMO_ContentDefinition_378181479.5" hidden="1">"'xA;  &amp;lt;FullPath&amp;gt;R:\St-Team\Ad-hoc and recurring\Risk Report\SAS Output Reports\SAS Report - NACE_EEA.srx&amp;lt;/FullPath&amp;gt;&amp;#xD;&amp;#xA;&amp;lt;/DNA&amp;gt;"" /&gt;_x000D_
  &lt;param n=""AMO_PromptXml"" v="""" /&gt;_x000D_
  &lt;param n=""HasPrompts"" v=""False"" /&gt;_x000D_
  &lt;param n=""A'"</definedName>
    <definedName name="_AMO_ContentDefinition_378181479.6" hidden="1">"'MO_LocalPath"" v=""R:\St-Team\Ad-hoc and recurring\Risk Report\SAS Output Reports\SAS Report - NACE_EEA.srx"" /&gt;_x000D_
  &lt;param n=""ClassName"" v=""SAS.OfficeAddin.Report"" /&gt;_x000D_
  &lt;param n=""XlNative"" v=""False"" /&gt;_x000D_
  &lt;param n=""UnselectedIds"" v="""" /&gt;'"</definedName>
    <definedName name="_AMO_ContentDefinition_378181479.7" hidden="1">"'_x000D_
  &lt;param n=""_ROM_Version_"" v=""1.3"" /&gt;_x000D_
  &lt;param n=""_ROM_Application_"" v=""ODS"" /&gt;_x000D_
  &lt;param n=""_ROM_AppVersion_"" v=""9.4"" /&gt;_x000D_
  &lt;param n=""maxReportCols"" v=""3"" /&gt;_x000D_
  &lt;fids n=""SAS Report - NACE_EEA.srx"" v=""0"" /&gt;_x000D_
  &lt;ExcelXMLOptions'"</definedName>
    <definedName name="_AMO_ContentDefinition_378181479.8" hidden="1">"' AdjColWidths=""True"" RowOpt=""InsertEntire"" ColOpt=""InsertCells"" /&gt;_x000D_
&lt;/ContentDefinition&gt;'"</definedName>
    <definedName name="_AMO_ContentDefinition_395569611" hidden="1">"'Partitions:9'"</definedName>
    <definedName name="_AMO_ContentDefinition_395569611.0" hidden="1">"'&lt;ContentDefinition name=""SAS Report - CQS_BY_CNTRY.srx"" rsid=""395569611"" type=""Report"" format=""ReportXml"" imgfmt=""ActiveX"" created=""09/25/2018 15:27:32"" modifed=""08/16/2021 11:36:56"" user="""" apply=""False"" css=""C:\Program Files (x86)'"</definedName>
    <definedName name="_AMO_ContentDefinition_395569611.1" hidden="1">"'\SASHome\x86\SASAddinforMicrosoftOffice\7.1\Styles\AMODefault.css"" range=""SAS_Report___CQS_BY_CNTRY_srx"" auto=""False"" xTime=""00:00:00.3203084"" rTime=""00:00:00.9570190"" bgnew=""False"" nFmt=""False"" grphSet=""True"" imgY=""0"" imgX=""0"" re'"</definedName>
    <definedName name="_AMO_ContentDefinition_395569611.2" hidden="1">"'direct=""False""&gt;_x000D_
  &lt;files&gt;\\eivpr-fs04\ProfilesVDI$\RES_LooneyBr\Documents\My SAS Files\Add-In for Microsoft Office\_SOA_LocalReport_24745001\SAS Report - CQS_BY_CNTRY.srx&lt;/files&gt;_x000D_
  &lt;parents /&gt;_x000D_
  &lt;children /&gt;_x000D_
  &lt;param n=""DisplayName"" v=""SAS Re'"</definedName>
    <definedName name="_AMO_ContentDefinition_395569611.3" hidden="1">"'port - CQS_BY_CNTRY.srx"" /&gt;_x000D_
  &lt;param n=""DisplayType"" v=""Report"" /&gt;_x000D_
  &lt;param n=""AMO_Version"" v=""8.3"" /&gt;_x000D_
  &lt;param n=""AMO_UniqueID"" v="""" /&gt;_x000D_
  &lt;param n=""AMO_ReportName"" v=""SAS Report - CQS_BY_CNTRY.srx"" /&gt;_x000D_
  &lt;param n=""AMO_Keyword'"</definedName>
    <definedName name="_AMO_ContentDefinition_395569611.4" hidden="1">"'s"" v="""" /&gt;_x000D_
  &lt;param n=""AMO_DNA"" v=""&amp;lt;DNA&amp;gt;&amp;#xD;&amp;#xA;  &amp;lt;Type&amp;gt;LocalFile&amp;lt;/Type&amp;gt;&amp;#xD;&amp;#xA;  &amp;lt;Name&amp;gt;SAS Report - CQS_BY_CNTRY.srx&amp;lt;/Name&amp;gt;&amp;#xD;&amp;#xA;  &amp;lt;Version&amp;gt;0&amp;lt;/Version&amp;gt;&amp;#xD;&amp;#xA;  &amp;lt;Assembly /&amp;gt;&amp;#xD;&amp;#xA;  '"</definedName>
    <definedName name="_AMO_ContentDefinition_395569611.5" hidden="1">"'&amp;lt;Factory /&amp;gt;&amp;#xD;&amp;#xA;  &amp;lt;FullPath&amp;gt;R:\St-Team\Ad-hoc and recurring\Risk Report\SAS Output Reports\SAS Report - CQS_BY_CNTRY.srx&amp;lt;/FullPath&amp;gt;&amp;#xD;&amp;#xA;&amp;lt;/DNA&amp;gt;"" /&gt;_x000D_
  &lt;param n=""AMO_PromptXml"" v="""" /&gt;_x000D_
  &lt;param n=""HasPrompts"" '"</definedName>
    <definedName name="_AMO_ContentDefinition_395569611.6" hidden="1">"'v=""False"" /&gt;_x000D_
  &lt;param n=""AMO_LocalPath"" v=""R:\St-Team\Ad-hoc and recurring\Risk Report\SAS Output Reports\SAS Report - CQS_BY_CNTRY.srx"" /&gt;_x000D_
  &lt;param n=""ClassName"" v=""SAS.OfficeAddin.Report"" /&gt;_x000D_
  &lt;param n=""XlNative"" v=""False"" /&gt;_x000D_
  &lt;p'"</definedName>
    <definedName name="_AMO_ContentDefinition_395569611.7" hidden="1">"'aram n=""UnselectedIds"" v="""" /&gt;_x000D_
  &lt;param n=""_ROM_Version_"" v=""1.3"" /&gt;_x000D_
  &lt;param n=""_ROM_Application_"" v=""ODS"" /&gt;_x000D_
  &lt;param n=""_ROM_AppVersion_"" v=""9.4"" /&gt;_x000D_
  &lt;param n=""maxReportCols"" v=""14"" /&gt;_x000D_
  &lt;fids n=""SAS Report - CQS_BY_CN'"</definedName>
    <definedName name="_AMO_ContentDefinition_395569611.8" hidden="1">"'TRY.srx"" v=""0"" /&gt;_x000D_
  &lt;ExcelXMLOptions AdjColWidths=""True"" RowOpt=""InsertEntire"" ColOpt=""InsertCells"" /&gt;_x000D_
&lt;/ContentDefinition&gt;'"</definedName>
    <definedName name="_AMO_ContentDefinition_421872928" hidden="1">"'Partitions:9'"</definedName>
    <definedName name="_AMO_ContentDefinition_421872928.0" hidden="1">"'&lt;ContentDefinition name=""SAS Report - NL Prem Growth LOB.srx"" rsid=""421872928"" type=""Report"" format=""ReportXml"" imgfmt=""ActiveX"" created=""09/25/2018 10:19:56"" modifed=""08/16/2021 10:58:22"" user="""" apply=""False"" css=""C:\Program Files'"</definedName>
    <definedName name="_AMO_ContentDefinition_421872928.1" hidden="1">"' (x86)\SASHome\x86\SASAddinforMicrosoftOffice\7.1\Styles\AMODefault.css"" range=""SAS_Report___NL_Prem_Growth_LOB_srx"" auto=""False"" xTime=""00:00:00.2304717"" rTime=""00:00:00.7539159"" bgnew=""False"" nFmt=""False"" grphSet=""True"" imgY=""0"" '"</definedName>
    <definedName name="_AMO_ContentDefinition_421872928.2" hidden="1">"'imgX=""0"" redirect=""False""&gt;_x000D_
  &lt;files&gt;\\eivpr-fs04\ProfilesVDI$\RES_LooneyBr\Documents\My SAS Files\Add-In for Microsoft Office\_SOA_LocalReport_492657522\SAS Report - NL Prem Growth LOB.srx&lt;/files&gt;_x000D_
  &lt;parents /&gt;_x000D_
  &lt;children /&gt;_x000D_
  &lt;param n=""Disp'"</definedName>
    <definedName name="_AMO_ContentDefinition_421872928.3" hidden="1">"'layName"" v=""SAS Report - NL Prem Growth LOB.srx"" /&gt;_x000D_
  &lt;param n=""DisplayType"" v=""Report"" /&gt;_x000D_
  &lt;param n=""AMO_Version"" v=""8.3"" /&gt;_x000D_
  &lt;param n=""AMO_UniqueID"" v="""" /&gt;_x000D_
  &lt;param n=""AMO_ReportName"" v=""SAS Report - NL Prem Growth LOB.srx'"</definedName>
    <definedName name="_AMO_ContentDefinition_421872928.4" hidden="1">"'"" /&gt;_x000D_
  &lt;param n=""AMO_Keywords"" v="""" /&gt;_x000D_
  &lt;param n=""AMO_DNA"" v=""&amp;lt;DNA&amp;gt;&amp;#xD;&amp;#xA;  &amp;lt;Type&amp;gt;LocalFile&amp;lt;/Type&amp;gt;&amp;#xD;&amp;#xA;  &amp;lt;Name&amp;gt;SAS Report - NL Prem Growth LOB.srx&amp;lt;/Name&amp;gt;&amp;#xD;&amp;#xA;  &amp;lt;Version&amp;gt;0&amp;lt;/Version&amp;gt;&amp;#xD;'"</definedName>
    <definedName name="_AMO_ContentDefinition_421872928.5" hidden="1">"'&amp;#xA;  &amp;lt;Assembly /&amp;gt;&amp;#xD;&amp;#xA;  &amp;lt;Factory /&amp;gt;&amp;#xD;&amp;#xA;  &amp;lt;FullPath&amp;gt;R:\St-Team\Ad-hoc and recurring\Risk Report\SAS Output Reports\SAS Report - NL Prem Growth LOB.srx&amp;lt;/FullPath&amp;gt;&amp;#xD;&amp;#xA;&amp;lt;/DNA&amp;gt;"" /&gt;_x000D_
  &lt;param n=""AMO_PromptX'"</definedName>
    <definedName name="_AMO_ContentDefinition_421872928.6" hidden="1">"'ml"" v="""" /&gt;_x000D_
  &lt;param n=""HasPrompts"" v=""False"" /&gt;_x000D_
  &lt;param n=""AMO_LocalPath"" v=""R:\St-Team\Ad-hoc and recurring\Risk Report\SAS Output Reports\SAS Report - NL Prem Growth LOB.srx"" /&gt;_x000D_
  &lt;param n=""ClassName"" v=""SAS.OfficeAddin.Report"" '"</definedName>
    <definedName name="_AMO_ContentDefinition_421872928.7" hidden="1">"'/&gt;_x000D_
  &lt;param n=""XlNative"" v=""False"" /&gt;_x000D_
  &lt;param n=""UnselectedIds"" v="""" /&gt;_x000D_
  &lt;param n=""_ROM_Version_"" v=""1.3"" /&gt;_x000D_
  &lt;param n=""_ROM_Application_"" v=""ODS"" /&gt;_x000D_
  &lt;param n=""_ROM_AppVersion_"" v=""9.4"" /&gt;_x000D_
  &lt;param n=""maxReportCols""'"</definedName>
    <definedName name="_AMO_ContentDefinition_421872928.8" hidden="1">"' v=""6"" /&gt;_x000D_
  &lt;fids n=""SAS Report - NL Prem Growth LOB.srx"" v=""0"" /&gt;_x000D_
  &lt;ExcelXMLOptions AdjColWidths=""True"" RowOpt=""InsertEntire"" ColOpt=""InsertCells"" /&gt;_x000D_
&lt;/ContentDefinition&gt;'"</definedName>
    <definedName name="_AMO_ContentDefinition_425491491" hidden="1">"'Partitions:9'"</definedName>
    <definedName name="_AMO_ContentDefinition_425491491.0" hidden="1">"'&lt;ContentDefinition name=""SAS Report - LTG_TRANS_RATIOS_IMPACTS.srx"" rsid=""425491491"" type=""Report"" format=""ReportXml"" imgfmt=""ActiveX"" created=""09/29/2018 22:15:31"" modifed=""08/16/2021 11:02:22"" user="""" apply=""False"" css=""C:\Program'"</definedName>
    <definedName name="_AMO_ContentDefinition_425491491.1" hidden="1">"' Files (x86)\SASHome\x86\SASAddinforMicrosoftOffice\7.1\Styles\AMODefault.css"" range=""SAS_Report___LTG_TRANS_RATIOS_IMPACTS_srx"" auto=""False"" xTime=""00:00:00.2617221"" rTime=""00:00:00.9531372"" bgnew=""False"" nFmt=""False"" grphSet=""True'"</definedName>
    <definedName name="_AMO_ContentDefinition_425491491.2" hidden="1">"'"" imgY=""0"" imgX=""0"" redirect=""False""&gt;_x000D_
  &lt;files&gt;\\eivpr-fs04\ProfilesVDI$\RES_LooneyBr\Documents\My SAS Files\Add-In for Microsoft Office\_SOA_LocalReport_780496664\SAS Report - LTG_TRANS_RATIOS_IMPACTS.srx&lt;/files&gt;_x000D_
  &lt;parents /&gt;_x000D_
  &lt;children /'"</definedName>
    <definedName name="_AMO_ContentDefinition_425491491.3" hidden="1">"'&gt;_x000D_
  &lt;param n=""DisplayName"" v=""SAS Report - LTG_TRANS_RATIOS_IMPACTS.srx"" /&gt;_x000D_
  &lt;param n=""DisplayType"" v=""Report"" /&gt;_x000D_
  &lt;param n=""AMO_Version"" v=""8.3"" /&gt;_x000D_
  &lt;param n=""AMO_UniqueID"" v="""" /&gt;_x000D_
  &lt;param n=""AMO_ReportName"" v=""SAS Report '"</definedName>
    <definedName name="_AMO_ContentDefinition_425491491.4" hidden="1">"'- LTG_TRANS_RATIOS_IMPACTS.srx"" /&gt;_x000D_
  &lt;param n=""AMO_Keywords"" v="""" /&gt;_x000D_
  &lt;param n=""AMO_DNA"" v=""&amp;lt;DNA&amp;gt;&amp;#xD;&amp;#xA;  &amp;lt;Type&amp;gt;LocalFile&amp;lt;/Type&amp;gt;&amp;#xD;&amp;#xA;  &amp;lt;Name&amp;gt;SAS Report - LTG_TRANS_RATIOS_IMPACTS.srx&amp;lt;/Name&amp;gt;&amp;#xD;&amp;#xA;  &amp;'"</definedName>
    <definedName name="_AMO_ContentDefinition_425491491.5" hidden="1">"'lt;Version&amp;gt;0&amp;lt;/Version&amp;gt;&amp;#xD;&amp;#xA;  &amp;lt;Assembly /&amp;gt;&amp;#xD;&amp;#xA;  &amp;lt;Factory /&amp;gt;&amp;#xD;&amp;#xA;  &amp;lt;FullPath&amp;gt;R:\St-Team\Ad-hoc and recurring\Risk Report\SAS Output Reports\SAS Report - LTG_TRANS_RATIOS_IMPACTS.srx&amp;lt;/FullPath&amp;gt;&amp;#xD;&amp;#xA;&amp;l'"</definedName>
    <definedName name="_AMO_ContentDefinition_425491491.6" hidden="1">"'t;/DNA&amp;gt;"" /&gt;_x000D_
  &lt;param n=""AMO_PromptXml"" v="""" /&gt;_x000D_
  &lt;param n=""HasPrompts"" v=""False"" /&gt;_x000D_
  &lt;param n=""AMO_LocalPath"" v=""R:\St-Team\Ad-hoc and recurring\Risk Report\SAS Output Reports\SAS Report - LTG_TRANS_RATIOS_IMPACTS.srx"" /&gt;_x000D_
  &lt;para'"</definedName>
    <definedName name="_AMO_ContentDefinition_425491491.7" hidden="1">"'m n=""ClassName"" v=""SAS.OfficeAddin.Report"" /&gt;_x000D_
  &lt;param n=""XlNative"" v=""False"" /&gt;_x000D_
  &lt;param n=""UnselectedIds"" v="""" /&gt;_x000D_
  &lt;param n=""_ROM_Version_"" v=""1.3"" /&gt;_x000D_
  &lt;param n=""_ROM_Application_"" v=""ODS"" /&gt;_x000D_
  &lt;param n=""_ROM_AppVersio'"</definedName>
    <definedName name="_AMO_ContentDefinition_425491491.8" hidden="1">"'n_"" v=""9.4"" /&gt;_x000D_
  &lt;param n=""maxReportCols"" v=""10"" /&gt;_x000D_
  &lt;fids n=""SAS Report - LTG_TRANS_RATIOS_IMPACTS.srx"" v=""0"" /&gt;_x000D_
  &lt;ExcelXMLOptions AdjColWidths=""True"" RowOpt=""InsertEntire"" ColOpt=""InsertCells"" /&gt;_x000D_
&lt;/ContentDefinition&gt;'"</definedName>
    <definedName name="_AMO_ContentDefinition_433503607" hidden="1">"'Partitions:9'"</definedName>
    <definedName name="_AMO_ContentDefinition_433503607.0" hidden="1">"'&lt;ContentDefinition name=""SAS Report - SCR_MCR_DIST_BUSLINE.srx"" rsid=""433503607"" type=""Report"" format=""ReportXml"" imgfmt=""ActiveX"" created=""09/25/2018 12:02:17"" modifed=""08/16/2021 11:00:19"" user="""" apply=""False"" css=""C:\Program Fil'"</definedName>
    <definedName name="_AMO_ContentDefinition_433503607.1" hidden="1">"'es (x86)\SASHome\x86\SASAddinforMicrosoftOffice\7.1\Styles\AMODefault.css"" range=""SAS_Report___SCR_MCR_DIST_BUSLINE_srx"" auto=""False"" xTime=""00:00:00.2265654"" rTime=""00:00:00.7500096"" bgnew=""False"" nFmt=""False"" grphSet=""True"" imgY=""'"</definedName>
    <definedName name="_AMO_ContentDefinition_433503607.2" hidden="1">"'0"" imgX=""0"" redirect=""False""&gt;_x000D_
  &lt;files&gt;\\eivpr-fs04\ProfilesVDI$\RES_LooneyBr\Documents\My SAS Files\Add-In for Microsoft Office\_SOA_LocalReport_695222586\SAS Report - SCR_MCR_DIST_BUSLINE.srx&lt;/files&gt;_x000D_
  &lt;parents /&gt;_x000D_
  &lt;children /&gt;_x000D_
  &lt;param n'"</definedName>
    <definedName name="_AMO_ContentDefinition_433503607.3" hidden="1">"'=""DisplayName"" v=""SAS Report - SCR_MCR_DIST_BUSLINE.srx"" /&gt;_x000D_
  &lt;param n=""DisplayType"" v=""Report"" /&gt;_x000D_
  &lt;param n=""AMO_Version"" v=""8.3"" /&gt;_x000D_
  &lt;param n=""AMO_UniqueID"" v="""" /&gt;_x000D_
  &lt;param n=""AMO_ReportName"" v=""SAS Report - SCR_MCR_DIST_B'"</definedName>
    <definedName name="_AMO_ContentDefinition_433503607.4" hidden="1">"'USLINE.srx"" /&gt;_x000D_
  &lt;param n=""AMO_Keywords"" v="""" /&gt;_x000D_
  &lt;param n=""AMO_DNA"" v=""&amp;lt;DNA&amp;gt;&amp;#xD;&amp;#xA;  &amp;lt;Type&amp;gt;LocalFile&amp;lt;/Type&amp;gt;&amp;#xD;&amp;#xA;  &amp;lt;Name&amp;gt;SAS Report - SCR_MCR_DIST_BUSLINE.srx&amp;lt;/Name&amp;gt;&amp;#xD;&amp;#xA;  &amp;lt;Version&amp;gt;0&amp;lt;/Vers'"</definedName>
    <definedName name="_AMO_ContentDefinition_433503607.5" hidden="1">"'ion&amp;gt;&amp;#xD;&amp;#xA;  &amp;lt;Assembly /&amp;gt;&amp;#xD;&amp;#xA;  &amp;lt;Factory /&amp;gt;&amp;#xD;&amp;#xA;  &amp;lt;FullPath&amp;gt;R:\St-Team\Ad-hoc and recurring\Risk Report\SAS Output Reports\SAS Report - SCR_MCR_DIST_BUSLINE.srx&amp;lt;/FullPath&amp;gt;&amp;#xD;&amp;#xA;&amp;lt;/DNA&amp;gt;"" /&gt;_x000D_
  &lt;param n'"</definedName>
    <definedName name="_AMO_ContentDefinition_433503607.6" hidden="1">"'=""AMO_PromptXml"" v="""" /&gt;_x000D_
  &lt;param n=""HasPrompts"" v=""False"" /&gt;_x000D_
  &lt;param n=""AMO_LocalPath"" v=""R:\St-Team\Ad-hoc and recurring\Risk Report\SAS Output Reports\SAS Report - SCR_MCR_DIST_BUSLINE.srx"" /&gt;_x000D_
  &lt;param n=""ClassName"" v=""SAS.Offic'"</definedName>
    <definedName name="_AMO_ContentDefinition_433503607.7" hidden="1">"'eAddin.Report"" /&gt;_x000D_
  &lt;param n=""XlNative"" v=""False"" /&gt;_x000D_
  &lt;param n=""UnselectedIds"" v="""" /&gt;_x000D_
  &lt;param n=""_ROM_Version_"" v=""1.3"" /&gt;_x000D_
  &lt;param n=""_ROM_Application_"" v=""ODS"" /&gt;_x000D_
  &lt;param n=""_ROM_AppVersion_"" v=""9.4"" /&gt;_x000D_
  &lt;param n='"</definedName>
    <definedName name="_AMO_ContentDefinition_433503607.8" hidden="1">"'""maxReportCols"" v=""9"" /&gt;_x000D_
  &lt;fids n=""SAS Report - SCR_MCR_DIST_BUSLINE.srx"" v=""0"" /&gt;_x000D_
  &lt;ExcelXMLOptions AdjColWidths=""True"" RowOpt=""InsertEntire"" ColOpt=""InsertCells"" /&gt;_x000D_
&lt;/ContentDefinition&gt;'"</definedName>
    <definedName name="_AMO_ContentDefinition_444853265" hidden="1">"'Partitions:9'"</definedName>
    <definedName name="_AMO_ContentDefinition_444853265.0" hidden="1">"'&lt;ContentDefinition name=""SAS Report - SCRBOX_LIFE.srx"" rsid=""444853265"" type=""Report"" format=""ReportXml"" imgfmt=""ActiveX"" created=""09/25/2018 15:08:11"" modifed=""08/16/2021 11:00:40"" user="""" apply=""False"" css=""C:\Program Files (x86)\'"</definedName>
    <definedName name="_AMO_ContentDefinition_444853265.1" hidden="1">"'SASHome\x86\SASAddinforMicrosoftOffice\7.1\Styles\AMODefault.css"" range=""SAS_Report___SCRBOX_LIFE_srx"" auto=""False"" xTime=""00:00:00.2460969"" rTime=""00:00:00.6836025"" bgnew=""False"" nFmt=""False"" grphSet=""True"" imgY=""0"" imgX=""0"" redi'"</definedName>
    <definedName name="_AMO_ContentDefinition_444853265.2" hidden="1">"'rect=""False""&gt;_x000D_
  &lt;files&gt;\\eivpr-fs04\ProfilesVDI$\RES_LooneyBr\Documents\My SAS Files\Add-In for Microsoft Office\_SOA_LocalReport_947495038\SAS Report - SCRBOX_LIFE.srx&lt;/files&gt;_x000D_
  &lt;parents /&gt;_x000D_
  &lt;children /&gt;_x000D_
  &lt;param n=""DisplayName"" v=""SAS Repo'"</definedName>
    <definedName name="_AMO_ContentDefinition_444853265.3" hidden="1">"'rt - SCRBOX_LIFE.srx"" /&gt;_x000D_
  &lt;param n=""DisplayType"" v=""Report"" /&gt;_x000D_
  &lt;param n=""AMO_Version"" v=""8.3"" /&gt;_x000D_
  &lt;param n=""AMO_UniqueID"" v="""" /&gt;_x000D_
  &lt;param n=""AMO_ReportName"" v=""SAS Report - SCRBOX_LIFE.srx"" /&gt;_x000D_
  &lt;param n=""AMO_Keywords"" '"</definedName>
    <definedName name="_AMO_ContentDefinition_444853265.4" hidden="1">"'v="""" /&gt;_x000D_
  &lt;param n=""AMO_DNA"" v=""&amp;lt;DNA&amp;gt;&amp;#xD;&amp;#xA;  &amp;lt;Type&amp;gt;LocalFile&amp;lt;/Type&amp;gt;&amp;#xD;&amp;#xA;  &amp;lt;Name&amp;gt;SAS Report - SCRBOX_LIFE.srx&amp;lt;/Name&amp;gt;&amp;#xD;&amp;#xA;  &amp;lt;Version&amp;gt;0&amp;lt;/Version&amp;gt;&amp;#xD;&amp;#xA;  &amp;lt;Assembly /&amp;gt;&amp;#xD;&amp;#xA;  &amp;lt;F'"</definedName>
    <definedName name="_AMO_ContentDefinition_444853265.5" hidden="1">"'actory /&amp;gt;&amp;#xD;&amp;#xA;  &amp;lt;FullPath&amp;gt;R:\St-Team\Ad-hoc and recurring\Risk Report\SAS Output Reports\SAS Report - SCRBOX_LIFE.srx&amp;lt;/FullPath&amp;gt;&amp;#xD;&amp;#xA;&amp;lt;/DNA&amp;gt;"" /&gt;_x000D_
  &lt;param n=""AMO_PromptXml"" v="""" /&gt;_x000D_
  &lt;param n=""HasPrompts"" v=""Fal'"</definedName>
    <definedName name="_AMO_ContentDefinition_444853265.6" hidden="1">"'se"" /&gt;_x000D_
  &lt;param n=""AMO_LocalPath"" v=""R:\St-Team\Ad-hoc and recurring\Risk Report\SAS Output Reports\SAS Report - SCRBOX_LIFE.srx"" /&gt;_x000D_
  &lt;param n=""ClassName"" v=""SAS.OfficeAddin.Report"" /&gt;_x000D_
  &lt;param n=""XlNative"" v=""False"" /&gt;_x000D_
  &lt;param n='"</definedName>
    <definedName name="_AMO_ContentDefinition_444853265.7" hidden="1">"'""UnselectedIds"" v="""" /&gt;_x000D_
  &lt;param n=""_ROM_Version_"" v=""1.3"" /&gt;_x000D_
  &lt;param n=""_ROM_Application_"" v=""ODS"" /&gt;_x000D_
  &lt;param n=""_ROM_AppVersion_"" v=""9.4"" /&gt;_x000D_
  &lt;param n=""maxReportCols"" v=""5"" /&gt;_x000D_
  &lt;fids n=""SAS Report - SCRBOX_LIFE.srx"" '"</definedName>
    <definedName name="_AMO_ContentDefinition_444853265.8" hidden="1">"'v=""0"" /&gt;_x000D_
  &lt;ExcelXMLOptions AdjColWidths=""True"" RowOpt=""InsertEntire"" ColOpt=""InsertCells"" /&gt;_x000D_
&lt;/ContentDefinition&gt;'"</definedName>
    <definedName name="_AMO_ContentDefinition_459299741" hidden="1">"'Partitions:9'"</definedName>
    <definedName name="_AMO_ContentDefinition_459299741.0" hidden="1">"'&lt;ContentDefinition name=""SAS Report - NL Prem Growth.srx"" rsid=""459299741"" type=""Report"" format=""ReportXml"" imgfmt=""ActiveX"" created=""09/25/2018 10:19:11"" modifed=""08/16/2021 10:58:17"" user="""" apply=""False"" css=""C:\Program Files (x8'"</definedName>
    <definedName name="_AMO_ContentDefinition_459299741.1" hidden="1">"'6)\SASHome\x86\SASAddinforMicrosoftOffice\7.1\Styles\AMODefault.css"" range=""SAS_Report___NL_Prem_Growth_srx"" auto=""False"" xTime=""00:00:00.2617221"" rTime=""00:00:00.7656348"" bgnew=""False"" nFmt=""False"" grphSet=""True"" imgY=""0"" imgX=""0'"</definedName>
    <definedName name="_AMO_ContentDefinition_459299741.2" hidden="1">"'"" redirect=""False""&gt;_x000D_
  &lt;files&gt;\\eivpr-fs04\ProfilesVDI$\RES_LooneyBr\Documents\My SAS Files\Add-In for Microsoft Office\_SOA_LocalReport_865139330\SAS Report - NL Prem Growth.srx&lt;/files&gt;_x000D_
  &lt;parents /&gt;_x000D_
  &lt;children /&gt;_x000D_
  &lt;param n=""DisplayName"" v'"</definedName>
    <definedName name="_AMO_ContentDefinition_459299741.3" hidden="1">"'=""SAS Report - NL Prem Growth.srx"" /&gt;_x000D_
  &lt;param n=""DisplayType"" v=""Report"" /&gt;_x000D_
  &lt;param n=""AMO_Version"" v=""8.3"" /&gt;_x000D_
  &lt;param n=""AMO_UniqueID"" v="""" /&gt;_x000D_
  &lt;param n=""AMO_ReportName"" v=""SAS Report - NL Prem Growth.srx"" /&gt;_x000D_
  &lt;param n'"</definedName>
    <definedName name="_AMO_ContentDefinition_459299741.4" hidden="1">"'=""AMO_Keywords"" v="""" /&gt;_x000D_
  &lt;param n=""AMO_DNA"" v=""&amp;lt;DNA&amp;gt;&amp;#xD;&amp;#xA;  &amp;lt;Type&amp;gt;LocalFile&amp;lt;/Type&amp;gt;&amp;#xD;&amp;#xA;  &amp;lt;Name&amp;gt;SAS Report - NL Prem Growth.srx&amp;lt;/Name&amp;gt;&amp;#xD;&amp;#xA;  &amp;lt;Version&amp;gt;0&amp;lt;/Version&amp;gt;&amp;#xD;&amp;#xA;  &amp;lt;Assembly /'"</definedName>
    <definedName name="_AMO_ContentDefinition_459299741.5" hidden="1">"'&amp;gt;&amp;#xD;&amp;#xA;  &amp;lt;Factory /&amp;gt;&amp;#xD;&amp;#xA;  &amp;lt;FullPath&amp;gt;R:\St-Team\Ad-hoc and recurring\Risk Report\SAS Output Reports\SAS Report - NL Prem Growth.srx&amp;lt;/FullPath&amp;gt;&amp;#xD;&amp;#xA;&amp;lt;/DNA&amp;gt;"" /&gt;_x000D_
  &lt;param n=""AMO_PromptXml"" v="""" /&gt;_x000D_
  &lt;param '"</definedName>
    <definedName name="_AMO_ContentDefinition_459299741.6" hidden="1">"'n=""HasPrompts"" v=""False"" /&gt;_x000D_
  &lt;param n=""AMO_LocalPath"" v=""R:\St-Team\Ad-hoc and recurring\Risk Report\SAS Output Reports\SAS Report - NL Prem Growth.srx"" /&gt;_x000D_
  &lt;param n=""ClassName"" v=""SAS.OfficeAddin.Report"" /&gt;_x000D_
  &lt;param n=""XlNative"" '"</definedName>
    <definedName name="_AMO_ContentDefinition_459299741.7" hidden="1">"'v=""False"" /&gt;_x000D_
  &lt;param n=""UnselectedIds"" v="""" /&gt;_x000D_
  &lt;param n=""_ROM_Version_"" v=""1.3"" /&gt;_x000D_
  &lt;param n=""_ROM_Application_"" v=""ODS"" /&gt;_x000D_
  &lt;param n=""_ROM_AppVersion_"" v=""9.4"" /&gt;_x000D_
  &lt;param n=""maxReportCols"" v=""6"" /&gt;_x000D_
  &lt;fids n=""SAS Re'"</definedName>
    <definedName name="_AMO_ContentDefinition_459299741.8" hidden="1">"'port - NL Prem Growth.srx"" v=""0"" /&gt;_x000D_
  &lt;ExcelXMLOptions AdjColWidths=""True"" RowOpt=""InsertEntire"" ColOpt=""InsertCells"" /&gt;_x000D_
&lt;/ContentDefinition&gt;'"</definedName>
    <definedName name="_AMO_ContentDefinition_477913827" hidden="1">"'Partitions:9'"</definedName>
    <definedName name="_AMO_ContentDefinition_477913827.0" hidden="1">"'&lt;ContentDefinition name=""SAS Report - GWP Concentration.srx"" rsid=""477913827"" type=""Report"" format=""ReportXml"" imgfmt=""ActiveX"" created=""09/25/2018 09:49:35"" modifed=""08/16/2021 10:56:53"" user="""" apply=""False"" css=""C:\Program Files '"</definedName>
    <definedName name="_AMO_ContentDefinition_477913827.1" hidden="1">"'(x86)\SASHome\x86\SASAddinforMicrosoftOffice\7.1\Styles\AMODefault.css"" range=""SAS_Report___GWP_Concentration_srx"" auto=""False"" xTime=""00:00:00.5937576"" rTime=""00:00:01.0234506"" bgnew=""False"" nFmt=""False"" grphSet=""True"" imgY=""0"" im'"</definedName>
    <definedName name="_AMO_ContentDefinition_477913827.2" hidden="1">"'gX=""0"" redirect=""False""&gt;_x000D_
  &lt;files&gt;\\eivpr-fs04\ProfilesVDI$\RES_LooneyBr\Documents\My SAS Files\Add-In for Microsoft Office\_SOA_LocalReport_374926395\SAS Report - GWP Concentration.srx&lt;/files&gt;_x000D_
  &lt;parents /&gt;_x000D_
  &lt;children /&gt;_x000D_
  &lt;param n=""Displa'"</definedName>
    <definedName name="_AMO_ContentDefinition_477913827.3" hidden="1">"'yName"" v=""SAS Report - GWP Concentration.srx"" /&gt;_x000D_
  &lt;param n=""DisplayType"" v=""Report"" /&gt;_x000D_
  &lt;param n=""AMO_Version"" v=""8.3"" /&gt;_x000D_
  &lt;param n=""AMO_UniqueID"" v="""" /&gt;_x000D_
  &lt;param n=""AMO_ReportName"" v=""SAS Report - GWP Concentration.srx"" /&gt;'"</definedName>
    <definedName name="_AMO_ContentDefinition_477913827.4" hidden="1">"'_x000D_
  &lt;param n=""AMO_Keywords"" v="""" /&gt;_x000D_
  &lt;param n=""AMO_DNA"" v=""&amp;lt;DNA&amp;gt;&amp;#xD;&amp;#xA;  &amp;lt;Type&amp;gt;LocalFile&amp;lt;/Type&amp;gt;&amp;#xD;&amp;#xA;  &amp;lt;Name&amp;gt;SAS Report - GWP Concentration.srx&amp;lt;/Name&amp;gt;&amp;#xD;&amp;#xA;  &amp;lt;Version&amp;gt;0&amp;lt;/Version&amp;gt;&amp;#xD;&amp;#xA; '"</definedName>
    <definedName name="_AMO_ContentDefinition_477913827.5" hidden="1">"' &amp;lt;Assembly /&amp;gt;&amp;#xD;&amp;#xA;  &amp;lt;Factory /&amp;gt;&amp;#xD;&amp;#xA;  &amp;lt;FullPath&amp;gt;R:\St-Team\Ad-hoc and recurring\Risk Report\SAS Output Reports\SAS Report - GWP Concentration.srx&amp;lt;/FullPath&amp;gt;&amp;#xD;&amp;#xA;&amp;lt;/DNA&amp;gt;"" /&gt;_x000D_
  &lt;param n=""AMO_PromptXml"" v'"</definedName>
    <definedName name="_AMO_ContentDefinition_477913827.6" hidden="1">"'="""" /&gt;_x000D_
  &lt;param n=""HasPrompts"" v=""False"" /&gt;_x000D_
  &lt;param n=""AMO_LocalPath"" v=""R:\St-Team\Ad-hoc and recurring\Risk Report\SAS Output Reports\SAS Report - GWP Concentration.srx"" /&gt;_x000D_
  &lt;param n=""ClassName"" v=""SAS.OfficeAddin.Report"" /&gt;_x000D_
  &lt;'"</definedName>
    <definedName name="_AMO_ContentDefinition_477913827.7" hidden="1">"'param n=""XlNative"" v=""False"" /&gt;_x000D_
  &lt;param n=""UnselectedIds"" v="""" /&gt;_x000D_
  &lt;param n=""_ROM_Version_"" v=""1.3"" /&gt;_x000D_
  &lt;param n=""_ROM_Application_"" v=""ODS"" /&gt;_x000D_
  &lt;param n=""_ROM_AppVersion_"" v=""9.4"" /&gt;_x000D_
  &lt;param n=""maxReportCols"" v=""7"" '"</definedName>
    <definedName name="_AMO_ContentDefinition_477913827.8" hidden="1">"'/&gt;_x000D_
  &lt;fids n=""SAS Report - GWP Concentration.srx"" v=""0"" /&gt;_x000D_
  &lt;ExcelXMLOptions AdjColWidths=""True"" RowOpt=""InsertEntire"" ColOpt=""InsertCells"" /&gt;_x000D_
&lt;/ContentDefinition&gt;'"</definedName>
    <definedName name="_AMO_ContentDefinition_564693521" hidden="1">"'Partitions:9'"</definedName>
    <definedName name="_AMO_ContentDefinition_564693521.0" hidden="1">"'&lt;ContentDefinition name=""SAS Report - LTG_TRANS_ALL.srx"" rsid=""564693521"" type=""Report"" format=""ReportXml"" imgfmt=""ActiveX"" created=""09/29/2018 22:16:55"" modifed=""08/16/2021 11:02:28"" user="""" apply=""False"" css=""C:\Program Files (x86'"</definedName>
    <definedName name="_AMO_ContentDefinition_564693521.1" hidden="1">"')\SASHome\x86\SASAddinforMicrosoftOffice\7.1\Styles\AMODefault.css"" range=""SAS_Report___LTG_TRANS_ALL_srx"" auto=""False"" xTime=""00:00:00.3125040"" rTime=""00:00:00.8867301"" bgnew=""False"" nFmt=""False"" grphSet=""True"" imgY=""0"" imgX=""0"" '"</definedName>
    <definedName name="_AMO_ContentDefinition_564693521.2" hidden="1">"'redirect=""False""&gt;_x000D_
  &lt;files&gt;\\eivpr-fs04\ProfilesVDI$\RES_LooneyBr\Documents\My SAS Files\Add-In for Microsoft Office\_SOA_LocalReport_275015934\SAS Report - LTG_TRANS_ALL.srx&lt;/files&gt;_x000D_
  &lt;parents /&gt;_x000D_
  &lt;children /&gt;_x000D_
  &lt;param n=""DisplayName"" v=""SA'"</definedName>
    <definedName name="_AMO_ContentDefinition_564693521.3" hidden="1">"'S Report - LTG_TRANS_ALL.srx"" /&gt;_x000D_
  &lt;param n=""DisplayType"" v=""Report"" /&gt;_x000D_
  &lt;param n=""AMO_Version"" v=""8.3"" /&gt;_x000D_
  &lt;param n=""AMO_UniqueID"" v="""" /&gt;_x000D_
  &lt;param n=""AMO_ReportName"" v=""SAS Report - LTG_TRANS_ALL.srx"" /&gt;_x000D_
  &lt;param n=""AMO_K'"</definedName>
    <definedName name="_AMO_ContentDefinition_564693521.4" hidden="1">"'eywords"" v="""" /&gt;_x000D_
  &lt;param n=""AMO_DNA"" v=""&amp;lt;DNA&amp;gt;&amp;#xD;&amp;#xA;  &amp;lt;Type&amp;gt;LocalFile&amp;lt;/Type&amp;gt;&amp;#xD;&amp;#xA;  &amp;lt;Name&amp;gt;SAS Report - LTG_TRANS_ALL.srx&amp;lt;/Name&amp;gt;&amp;#xD;&amp;#xA;  &amp;lt;Version&amp;gt;0&amp;lt;/Version&amp;gt;&amp;#xD;&amp;#xA;  &amp;lt;Assembly /&amp;gt;&amp;#xD;'"</definedName>
    <definedName name="_AMO_ContentDefinition_564693521.5" hidden="1">"'&amp;#xA;  &amp;lt;Factory /&amp;gt;&amp;#xD;&amp;#xA;  &amp;lt;FullPath&amp;gt;R:\St-Team\Ad-hoc and recurring\Risk Report\SAS Output Reports\SAS Report - LTG_TRANS_ALL.srx&amp;lt;/FullPath&amp;gt;&amp;#xD;&amp;#xA;&amp;lt;/DNA&amp;gt;"" /&gt;_x000D_
  &lt;param n=""AMO_PromptXml"" v="""" /&gt;_x000D_
  &lt;param n=""HasPro'"</definedName>
    <definedName name="_AMO_ContentDefinition_564693521.6" hidden="1">"'mpts"" v=""False"" /&gt;_x000D_
  &lt;param n=""AMO_LocalPath"" v=""R:\St-Team\Ad-hoc and recurring\Risk Report\SAS Output Reports\SAS Report - LTG_TRANS_ALL.srx"" /&gt;_x000D_
  &lt;param n=""ClassName"" v=""SAS.OfficeAddin.Report"" /&gt;_x000D_
  &lt;param n=""XlNative"" v=""False"" '"</definedName>
    <definedName name="_AMO_ContentDefinition_564693521.7" hidden="1">"'/&gt;_x000D_
  &lt;param n=""UnselectedIds"" v="""" /&gt;_x000D_
  &lt;param n=""_ROM_Version_"" v=""1.3"" /&gt;_x000D_
  &lt;param n=""_ROM_Application_"" v=""ODS"" /&gt;_x000D_
  &lt;param n=""_ROM_AppVersion_"" v=""9.4"" /&gt;_x000D_
  &lt;param n=""maxReportCols"" v=""5"" /&gt;_x000D_
  &lt;fids n=""SAS Report - LT'"</definedName>
    <definedName name="_AMO_ContentDefinition_564693521.8" hidden="1">"'G_TRANS_ALL.srx"" v=""0"" /&gt;_x000D_
  &lt;ExcelXMLOptions AdjColWidths=""True"" RowOpt=""InsertEntire"" ColOpt=""InsertCells"" /&gt;_x000D_
&lt;/ContentDefinition&gt;'"</definedName>
    <definedName name="_AMO_ContentDefinition_584943449" hidden="1">"'Partitions:9'"</definedName>
    <definedName name="_AMO_ContentDefinition_584943449.0" hidden="1">"'&lt;ContentDefinition name=""SAS Report - NACE_EEA.srx"" rsid=""584943449"" type=""Report"" format=""ReportXml"" imgfmt=""ActiveX"" created=""07/03/2019 16:11:45"" modifed=""07/03/2019 16:11:45"" user=""Brian Looney"" apply=""False"" css=""C:\Program Fil'"</definedName>
    <definedName name="_AMO_ContentDefinition_584943449.1" hidden="1">"'es (x86)\SASHome\x86\SASAddinforMicrosoftOffice\7.1\Styles\AMODefault.css"" range=""SAS_Report___NACE_EEA_srx"" auto=""False"" xTime=""00:00:00.1406259"" rTime=""00:00:00.5195347"" bgnew=""False"" nFmt=""False"" grphSet=""True"" imgY=""0"" imgX=""0'"</definedName>
    <definedName name="_AMO_ContentDefinition_584943449.2" hidden="1">"'"" redirect=""False""&gt;_x000D_
  &lt;files&gt;\\eivpr-fs01\profilesvdi$\RES_LooneyBr\Documents\My SAS Files\Add-In for Microsoft Office\_SOA_LocalReport_242108923\SAS Report - NACE_EEA.srx&lt;/files&gt;_x000D_
  &lt;parents /&gt;_x000D_
  &lt;children /&gt;_x000D_
  &lt;param n=""DisplayName"" v=""SAS '"</definedName>
    <definedName name="_AMO_ContentDefinition_584943449.3" hidden="1">"'Report - NACE_EEA.srx"" /&gt;_x000D_
  &lt;param n=""DisplayType"" v=""Report"" /&gt;_x000D_
  &lt;param n=""AMO_Version"" v=""7.1"" /&gt;_x000D_
  &lt;param n=""AMO_UniqueID"" v="""" /&gt;_x000D_
  &lt;param n=""AMO_ReportName"" v=""SAS Report - NACE_EEA.srx"" /&gt;_x000D_
  &lt;param n=""AMO_Description""'"</definedName>
    <definedName name="_AMO_ContentDefinition_584943449.4" hidden="1">"' v="""" /&gt;_x000D_
  &lt;param n=""AMO_Keywords"" v="""" /&gt;_x000D_
  &lt;param n=""AMO_DNA"" v=""&amp;lt;DNA&amp;gt;&amp;#xD;&amp;#xA;  &amp;lt;Type&amp;gt;LocalFile&amp;lt;/Type&amp;gt;&amp;#xD;&amp;#xA;  &amp;lt;Name&amp;gt;SAS Report - NACE_EEA.srx&amp;lt;/Name&amp;gt;&amp;#xD;&amp;#xA;  &amp;lt;Version&amp;gt;0&amp;lt;/Version&amp;gt;&amp;#xD;&amp;#xA;'"</definedName>
    <definedName name="_AMO_ContentDefinition_584943449.5" hidden="1">"'  &amp;lt;Assembly /&amp;gt;&amp;#xD;&amp;#xA;  &amp;lt;Factory /&amp;gt;&amp;#xD;&amp;#xA;  &amp;lt;FullPath&amp;gt;R:\St-Team\Ad-hoc and recurring\Risk Report\SAS Output Reports\SAS Report - NACE_EEA.srx&amp;lt;/FullPath&amp;gt;&amp;#xD;&amp;#xA;&amp;lt;/DNA&amp;gt;"" /&gt;_x000D_
  &lt;param n=""AMO_PromptXml"" v="""" /&gt;_x000D_
'"</definedName>
    <definedName name="_AMO_ContentDefinition_584943449.6" hidden="1">"'  &lt;param n=""HasPrompts"" v=""False"" /&gt;_x000D_
  &lt;param n=""AMO_LocalPath"" v=""R:\St-Team\Ad-hoc and recurring\Risk Report\SAS Output Reports\SAS Report - NACE_EEA.srx"" /&gt;_x000D_
  &lt;param n=""ClassName"" v=""SAS.OfficeAddin.Report"" /&gt;_x000D_
  &lt;param n=""XlNativ'"</definedName>
    <definedName name="_AMO_ContentDefinition_584943449.7" hidden="1">"'e"" v=""False"" /&gt;_x000D_
  &lt;param n=""UnselectedIds"" v="""" /&gt;_x000D_
  &lt;param n=""_ROM_Version_"" v=""1.3"" /&gt;_x000D_
  &lt;param n=""_ROM_Application_"" v=""ODS"" /&gt;_x000D_
  &lt;param n=""_ROM_AppVersion_"" v=""9.4"" /&gt;_x000D_
  &lt;param n=""maxReportCols"" v=""3"" /&gt;_x000D_
  &lt;fids n=""S'"</definedName>
    <definedName name="_AMO_ContentDefinition_584943449.8" hidden="1">"'AS Report - NACE_EEA.srx"" v=""0"" /&gt;_x000D_
  &lt;ExcelXMLOptions AdjColWidths=""True"" RowOpt=""InsertEntire"" ColOpt=""InsertCells"" /&gt;_x000D_
&lt;/ContentDefinition&gt;'"</definedName>
    <definedName name="_AMO_ContentDefinition_588716427" hidden="1">"'Partitions:9'"</definedName>
    <definedName name="_AMO_ContentDefinition_588716427.0" hidden="1">"'&lt;ContentDefinition name=""SAS Report - SCR_COMP_BUSTYPE.srx"" rsid=""588716427"" type=""Report"" format=""ReportXml"" imgfmt=""ActiveX"" created=""09/25/2018 13:47:33"" modifed=""08/16/2021 11:01:28"" user="""" apply=""False"" css=""C:\Program Files ('"</definedName>
    <definedName name="_AMO_ContentDefinition_588716427.1" hidden="1">"'x86)\SASHome\x86\SASAddinforMicrosoftOffice\7.1\Styles\AMODefault.css"" range=""SAS_Report___SCR_COMP_BUSTYPE_srx"" auto=""False"" xTime=""00:00:00.2890662"" rTime=""00:00:00.8359482"" bgnew=""False"" nFmt=""False"" grphSet=""True"" imgY=""0"" imgX'"</definedName>
    <definedName name="_AMO_ContentDefinition_588716427.2" hidden="1">"'=""0"" redirect=""False""&gt;_x000D_
  &lt;files&gt;\\eivpr-fs04\ProfilesVDI$\RES_LooneyBr\Documents\My SAS Files\Add-In for Microsoft Office\_SOA_LocalReport_315092826\SAS Report - SCR_COMP_BUSTYPE.srx&lt;/files&gt;_x000D_
  &lt;parents /&gt;_x000D_
  &lt;children /&gt;_x000D_
  &lt;param n=""DisplayNa'"</definedName>
    <definedName name="_AMO_ContentDefinition_588716427.3" hidden="1">"'me"" v=""SAS Report - SCR_COMP_BUSTYPE.srx"" /&gt;_x000D_
  &lt;param n=""DisplayType"" v=""Report"" /&gt;_x000D_
  &lt;param n=""AMO_Version"" v=""8.3"" /&gt;_x000D_
  &lt;param n=""AMO_UniqueID"" v="""" /&gt;_x000D_
  &lt;param n=""AMO_ReportName"" v=""SAS Report - SCR_COMP_BUSTYPE.srx"" /&gt;_x000D_
  &lt;'"</definedName>
    <definedName name="_AMO_ContentDefinition_588716427.4" hidden="1">"'param n=""AMO_Keywords"" v="""" /&gt;_x000D_
  &lt;param n=""AMO_DNA"" v=""&amp;lt;DNA&amp;gt;&amp;#xD;&amp;#xA;  &amp;lt;Type&amp;gt;LocalFile&amp;lt;/Type&amp;gt;&amp;#xD;&amp;#xA;  &amp;lt;Name&amp;gt;SAS Report - SCR_COMP_BUSTYPE.srx&amp;lt;/Name&amp;gt;&amp;#xD;&amp;#xA;  &amp;lt;Version&amp;gt;0&amp;lt;/Version&amp;gt;&amp;#xD;&amp;#xA;  &amp;lt;A'"</definedName>
    <definedName name="_AMO_ContentDefinition_588716427.5" hidden="1">"'ssembly /&amp;gt;&amp;#xD;&amp;#xA;  &amp;lt;Factory /&amp;gt;&amp;#xD;&amp;#xA;  &amp;lt;FullPath&amp;gt;R:\St-Team\Ad-hoc and recurring\Risk Report\SAS Output Reports\SAS Report - SCR_COMP_BUSTYPE.srx&amp;lt;/FullPath&amp;gt;&amp;#xD;&amp;#xA;&amp;lt;/DNA&amp;gt;"" /&gt;_x000D_
  &lt;param n=""AMO_PromptXml"" v="""" /&gt;_x000D_'"</definedName>
    <definedName name="_AMO_ContentDefinition_588716427.6" hidden="1">"'
  &lt;param n=""HasPrompts"" v=""False"" /&gt;_x000D_
  &lt;param n=""AMO_LocalPath"" v=""R:\St-Team\Ad-hoc and recurring\Risk Report\SAS Output Reports\SAS Report - SCR_COMP_BUSTYPE.srx"" /&gt;_x000D_
  &lt;param n=""ClassName"" v=""SAS.OfficeAddin.Report"" /&gt;_x000D_
  &lt;param n='"</definedName>
    <definedName name="_AMO_ContentDefinition_588716427.7" hidden="1">"'""XlNative"" v=""False"" /&gt;_x000D_
  &lt;param n=""UnselectedIds"" v="""" /&gt;_x000D_
  &lt;param n=""_ROM_Version_"" v=""1.3"" /&gt;_x000D_
  &lt;param n=""_ROM_Application_"" v=""ODS"" /&gt;_x000D_
  &lt;param n=""_ROM_AppVersion_"" v=""9.4"" /&gt;_x000D_
  &lt;param n=""maxReportCols"" v=""11"" /&gt;_x000D_
  &lt;'"</definedName>
    <definedName name="_AMO_ContentDefinition_588716427.8" hidden="1">"'fids n=""SAS Report - SCR_COMP_BUSTYPE.srx"" v=""0"" /&gt;_x000D_
  &lt;ExcelXMLOptions AdjColWidths=""True"" RowOpt=""InsertEntire"" ColOpt=""InsertCells"" /&gt;_x000D_
&lt;/ContentDefinition&gt;'"</definedName>
    <definedName name="_AMO_ContentDefinition_602169158" hidden="1">"'Partitions:9'"</definedName>
    <definedName name="_AMO_ContentDefinition_602169158.0" hidden="1">"'&lt;ContentDefinition name=""SAS Report - SCRBOX_COMP_TA.srx"" rsid=""602169158"" type=""Report"" format=""ReportXml"" imgfmt=""ActiveX"" created=""09/25/2018 15:10:47"" modifed=""08/16/2021 11:01:05"" user="""" apply=""False"" css=""C:\Program Files (x8'"</definedName>
    <definedName name="_AMO_ContentDefinition_602169158.1" hidden="1">"'6)\SASHome\x86\SASAddinforMicrosoftOffice\7.1\Styles\AMODefault.css"" range=""SAS_Report___SCRBOX_COMP_TA_srx"" auto=""False"" xTime=""00:00:00.2656284"" rTime=""00:00:00.7500096"" bgnew=""False"" nFmt=""False"" grphSet=""True"" imgY=""0"" imgX=""0'"</definedName>
    <definedName name="_AMO_ContentDefinition_602169158.2" hidden="1">"'"" redirect=""False""&gt;_x000D_
  &lt;files&gt;\\eivpr-fs04\ProfilesVDI$\RES_LooneyBr\Documents\My SAS Files\Add-In for Microsoft Office\_SOA_LocalReport_515141079\SAS Report - SCRBOX_COMP_TA.srx&lt;/files&gt;_x000D_
  &lt;parents /&gt;_x000D_
  &lt;children /&gt;_x000D_
  &lt;param n=""DisplayName"" v'"</definedName>
    <definedName name="_AMO_ContentDefinition_602169158.3" hidden="1">"'=""SAS Report - SCRBOX_COMP_TA.srx"" /&gt;_x000D_
  &lt;param n=""DisplayType"" v=""Report"" /&gt;_x000D_
  &lt;param n=""AMO_Version"" v=""8.3"" /&gt;_x000D_
  &lt;param n=""AMO_UniqueID"" v="""" /&gt;_x000D_
  &lt;param n=""AMO_ReportName"" v=""SAS Report - SCRBOX_COMP_TA.srx"" /&gt;_x000D_
  &lt;param n'"</definedName>
    <definedName name="_AMO_ContentDefinition_602169158.4" hidden="1">"'=""AMO_Keywords"" v="""" /&gt;_x000D_
  &lt;param n=""AMO_DNA"" v=""&amp;lt;DNA&amp;gt;&amp;#xD;&amp;#xA;  &amp;lt;Type&amp;gt;LocalFile&amp;lt;/Type&amp;gt;&amp;#xD;&amp;#xA;  &amp;lt;Name&amp;gt;SAS Report - SCRBOX_COMP_TA.srx&amp;lt;/Name&amp;gt;&amp;#xD;&amp;#xA;  &amp;lt;Version&amp;gt;0&amp;lt;/Version&amp;gt;&amp;#xD;&amp;#xA;  &amp;lt;Assembly /'"</definedName>
    <definedName name="_AMO_ContentDefinition_602169158.5" hidden="1">"'&amp;gt;&amp;#xD;&amp;#xA;  &amp;lt;Factory /&amp;gt;&amp;#xD;&amp;#xA;  &amp;lt;FullPath&amp;gt;R:\St-Team\Ad-hoc and recurring\Risk Report\SAS Output Reports\SAS Report - SCRBOX_COMP_TA.srx&amp;lt;/FullPath&amp;gt;&amp;#xD;&amp;#xA;&amp;lt;/DNA&amp;gt;"" /&gt;_x000D_
  &lt;param n=""AMO_PromptXml"" v="""" /&gt;_x000D_
  &lt;param '"</definedName>
    <definedName name="_AMO_ContentDefinition_602169158.6" hidden="1">"'n=""HasPrompts"" v=""False"" /&gt;_x000D_
  &lt;param n=""AMO_LocalPath"" v=""R:\St-Team\Ad-hoc and recurring\Risk Report\SAS Output Reports\SAS Report - SCRBOX_COMP_TA.srx"" /&gt;_x000D_
  &lt;param n=""ClassName"" v=""SAS.OfficeAddin.Report"" /&gt;_x000D_
  &lt;param n=""XlNative"" '"</definedName>
    <definedName name="_AMO_ContentDefinition_602169158.7" hidden="1">"'v=""False"" /&gt;_x000D_
  &lt;param n=""UnselectedIds"" v="""" /&gt;_x000D_
  &lt;param n=""_ROM_Version_"" v=""1.3"" /&gt;_x000D_
  &lt;param n=""_ROM_Application_"" v=""ODS"" /&gt;_x000D_
  &lt;param n=""_ROM_AppVersion_"" v=""9.4"" /&gt;_x000D_
  &lt;param n=""maxReportCols"" v=""5"" /&gt;_x000D_
  &lt;fids n=""SAS Re'"</definedName>
    <definedName name="_AMO_ContentDefinition_602169158.8" hidden="1">"'port - SCRBOX_COMP_TA.srx"" v=""0"" /&gt;_x000D_
  &lt;ExcelXMLOptions AdjColWidths=""True"" RowOpt=""InsertEntire"" ColOpt=""InsertCells"" /&gt;_x000D_
&lt;/ContentDefinition&gt;'"</definedName>
    <definedName name="_AMO_ContentDefinition_605146999" hidden="1">"'Partitions:9'"</definedName>
    <definedName name="_AMO_ContentDefinition_605146999.0" hidden="1">"'&lt;ContentDefinition name=""SAS Report - Claims Ratios.srx"" rsid=""605146999"" type=""Report"" format=""ReportXml"" imgfmt=""ActiveX"" created=""09/25/2018 10:54:51"" modifed=""08/16/2021 10:58:43"" user="""" apply=""False"" css=""C:\Program Files (x86'"</definedName>
    <definedName name="_AMO_ContentDefinition_605146999.1" hidden="1">"')\SASHome\x86\SASAddinforMicrosoftOffice\7.1\Styles\AMODefault.css"" range=""SAS_Report___Claims_Ratios_srx"" auto=""False"" xTime=""00:00:00.2851599"" rTime=""00:00:00.7382907"" bgnew=""False"" nFmt=""False"" grphSet=""True"" imgY=""0"" imgX=""0"" '"</definedName>
    <definedName name="_AMO_ContentDefinition_605146999.2" hidden="1">"'redirect=""False""&gt;_x000D_
  &lt;files&gt;\\eivpr-fs04\ProfilesVDI$\RES_LooneyBr\Documents\My SAS Files\Add-In for Microsoft Office\_SOA_LocalReport_811104961\SAS Report - Claims Ratios.srx&lt;/files&gt;_x000D_
  &lt;parents /&gt;_x000D_
  &lt;children /&gt;_x000D_
  &lt;param n=""DisplayName"" v=""SA'"</definedName>
    <definedName name="_AMO_ContentDefinition_605146999.3" hidden="1">"'S Report - Claims Ratios.srx"" /&gt;_x000D_
  &lt;param n=""DisplayType"" v=""Report"" /&gt;_x000D_
  &lt;param n=""AMO_Version"" v=""8.3"" /&gt;_x000D_
  &lt;param n=""AMO_UniqueID"" v="""" /&gt;_x000D_
  &lt;param n=""AMO_ReportName"" v=""SAS Report - Claims Ratios.srx"" /&gt;_x000D_
  &lt;param n=""AMO_K'"</definedName>
    <definedName name="_AMO_ContentDefinition_605146999.4" hidden="1">"'eywords"" v="""" /&gt;_x000D_
  &lt;param n=""AMO_DNA"" v=""&amp;lt;DNA&amp;gt;&amp;#xD;&amp;#xA;  &amp;lt;Type&amp;gt;LocalFile&amp;lt;/Type&amp;gt;&amp;#xD;&amp;#xA;  &amp;lt;Name&amp;gt;SAS Report - Claims Ratios.srx&amp;lt;/Name&amp;gt;&amp;#xD;&amp;#xA;  &amp;lt;Version&amp;gt;0&amp;lt;/Version&amp;gt;&amp;#xD;&amp;#xA;  &amp;lt;Assembly /&amp;gt;&amp;#xD;'"</definedName>
    <definedName name="_AMO_ContentDefinition_605146999.5" hidden="1">"'&amp;#xA;  &amp;lt;Factory /&amp;gt;&amp;#xD;&amp;#xA;  &amp;lt;FullPath&amp;gt;R:\St-Team\Ad-hoc and recurring\Risk Report\SAS Output Reports\SAS Report - Claims Ratios.srx&amp;lt;/FullPath&amp;gt;&amp;#xD;&amp;#xA;&amp;lt;/DNA&amp;gt;"" /&gt;_x000D_
  &lt;param n=""AMO_PromptXml"" v="""" /&gt;_x000D_
  &lt;param n=""HasPro'"</definedName>
    <definedName name="_AMO_ContentDefinition_605146999.6" hidden="1">"'mpts"" v=""False"" /&gt;_x000D_
  &lt;param n=""AMO_LocalPath"" v=""R:\St-Team\Ad-hoc and recurring\Risk Report\SAS Output Reports\SAS Report - Claims Ratios.srx"" /&gt;_x000D_
  &lt;param n=""ClassName"" v=""SAS.OfficeAddin.Report"" /&gt;_x000D_
  &lt;param n=""XlNative"" v=""False"" '"</definedName>
    <definedName name="_AMO_ContentDefinition_605146999.7" hidden="1">"'/&gt;_x000D_
  &lt;param n=""UnselectedIds"" v="""" /&gt;_x000D_
  &lt;param n=""_ROM_Version_"" v=""1.3"" /&gt;_x000D_
  &lt;param n=""_ROM_Application_"" v=""ODS"" /&gt;_x000D_
  &lt;param n=""_ROM_AppVersion_"" v=""9.4"" /&gt;_x000D_
  &lt;param n=""maxReportCols"" v=""6"" /&gt;_x000D_
  &lt;fids n=""SAS Report - Cl'"</definedName>
    <definedName name="_AMO_ContentDefinition_605146999.8" hidden="1">"'aims Ratios.srx"" v=""0"" /&gt;_x000D_
  &lt;ExcelXMLOptions AdjColWidths=""True"" RowOpt=""InsertEntire"" ColOpt=""InsertCells"" /&gt;_x000D_
&lt;/ContentDefinition&gt;'"</definedName>
    <definedName name="_AMO_ContentDefinition_619147942" hidden="1">"'Partitions:9'"</definedName>
    <definedName name="_AMO_ContentDefinition_619147942.0" hidden="1">"'&lt;ContentDefinition name=""Derivative levels.srx"" rsid=""619147942"" type=""Report"" format=""ReportXml"" imgfmt=""ActiveX"" created=""07/03/2019 15:03:24"" modifed=""08/16/2021 11:38:17"" user="""" apply=""False"" css=""C:\Program Files (x86)\SASHome'"</definedName>
    <definedName name="_AMO_ContentDefinition_619147942.1" hidden="1">"'\x86\SASAddinforMicrosoftOffice\7.1\Styles\AMODefault.css"" range=""Derivative_levels_srx"" auto=""False"" xTime=""00:00:00.2617154"" rTime=""00:00:00.8437392"" bgnew=""False"" nFmt=""False"" grphSet=""True"" imgY=""0"" imgX=""0"" redirect=""False""&gt;_x000D_'"</definedName>
    <definedName name="_AMO_ContentDefinition_619147942.2" hidden="1">"'
  &lt;files&gt;\\eivpr-fs04\ProfilesVDI$\RES_LooneyBr\Documents\My SAS Files\Add-In for Microsoft Office\_SOA_LocalReport_1024706\Derivative levels.srx&lt;/files&gt;_x000D_
  &lt;parents /&gt;_x000D_
  &lt;children /&gt;_x000D_
  &lt;param n=""DisplayName"" v=""Derivative levels.srx"" /&gt;_x000D_
  &lt;pa'"</definedName>
    <definedName name="_AMO_ContentDefinition_619147942.3" hidden="1">"'ram n=""DisplayType"" v=""Report"" /&gt;_x000D_
  &lt;param n=""AMO_Version"" v=""8.3"" /&gt;_x000D_
  &lt;param n=""AMO_UniqueID"" v="""" /&gt;_x000D_
  &lt;param n=""AMO_ReportName"" v=""Derivative levels.srx"" /&gt;_x000D_
  &lt;param n=""AMO_Keywords"" v="""" /&gt;_x000D_
  &lt;param n=""AMO_DNA"" v=""&amp;lt;'"</definedName>
    <definedName name="_AMO_ContentDefinition_619147942.4" hidden="1">"'DNA&amp;gt;&amp;#xD;&amp;#xA;  &amp;lt;Type&amp;gt;LocalFile&amp;lt;/Type&amp;gt;&amp;#xD;&amp;#xA;  &amp;lt;Name&amp;gt;Derivative levels.srx&amp;lt;/Name&amp;gt;&amp;#xD;&amp;#xA;  &amp;lt;Version&amp;gt;0&amp;lt;/Version&amp;gt;&amp;#xD;&amp;#xA;  &amp;lt;Assembly /&amp;gt;&amp;#xD;&amp;#xA;  &amp;lt;Factory /&amp;gt;&amp;#xD;&amp;#xA;  &amp;lt;FullPath&amp;gt;R:\St-Tea'"</definedName>
    <definedName name="_AMO_ContentDefinition_619147942.5" hidden="1">"'m\Ad-hoc and recurring\Risk Report\SAS Output Reports\Derivative levels.srx&amp;lt;/FullPath&amp;gt;&amp;#xD;&amp;#xA;&amp;lt;/DNA&amp;gt;"" /&gt;_x000D_
  &lt;param n=""AMO_PromptXml"" v="""" /&gt;_x000D_
  &lt;param n=""HasPrompts"" v=""False"" /&gt;_x000D_
  &lt;param n=""AMO_LocalPath"" v=""R:\St-Team\Ad-h'"</definedName>
    <definedName name="_AMO_ContentDefinition_619147942.6" hidden="1">"'oc and recurring\Risk Report\SAS Output Reports\Derivative levels.srx"" /&gt;_x000D_
  &lt;param n=""ClassName"" v=""SAS.OfficeAddin.Report"" /&gt;_x000D_
  &lt;param n=""XlNative"" v=""False"" /&gt;_x000D_
  &lt;param n=""UnselectedIds"" v="""" /&gt;_x000D_
  &lt;param n=""_ROM_Version_"" v=""1.3'"</definedName>
    <definedName name="_AMO_ContentDefinition_619147942.7" hidden="1">"'"" /&gt;_x000D_
  &lt;param n=""_ROM_Application_"" v=""ODS"" /&gt;_x000D_
  &lt;param n=""_ROM_AppVersion_"" v=""9.4"" /&gt;_x000D_
  &lt;param n=""maxReportCols"" v=""7"" /&gt;_x000D_
  &lt;fids n=""Derivative levels.srx"" v=""0"" /&gt;_x000D_
  &lt;ExcelXMLOptions AdjColWidths=""True"" RowOpt=""InsertEnti'"</definedName>
    <definedName name="_AMO_ContentDefinition_619147942.8" hidden="1">"'re"" ColOpt=""InsertCells"" /&gt;_x000D_
&lt;/ContentDefinition&gt;'"</definedName>
    <definedName name="_AMO_ContentDefinition_632928030" hidden="1">"'Partitions:9'"</definedName>
    <definedName name="_AMO_ContentDefinition_632928030.0" hidden="1">"'&lt;ContentDefinition name=""SAS Report - Get_tiers_by_country.srx"" rsid=""632928030"" type=""Report"" format=""ReportXml"" imgfmt=""ActiveX"" created=""09/25/2018 13:51:42"" modifed=""08/16/2021 11:01:49"" user="""" apply=""False"" css=""C:\Program Fil'"</definedName>
    <definedName name="_AMO_ContentDefinition_632928030.1" hidden="1">"'es (x86)\SASHome\x86\SASAddinforMicrosoftOffice\7.1\Styles\AMODefault.css"" range=""SAS_Report___Get_tiers_by_country_srx"" auto=""False"" xTime=""00:00:00.2851599"" rTime=""00:00:00.9218868"" bgnew=""False"" nFmt=""False"" grphSet=""True"" imgY=""'"</definedName>
    <definedName name="_AMO_ContentDefinition_632928030.2" hidden="1">"'0"" imgX=""0"" redirect=""False""&gt;_x000D_
  &lt;files&gt;\\eivpr-fs04\ProfilesVDI$\RES_LooneyBr\Documents\My SAS Files\Add-In for Microsoft Office\_SOA_LocalReport_485006777\SAS Report - Get_tiers_by_country.srx&lt;/files&gt;_x000D_
  &lt;parents /&gt;_x000D_
  &lt;children /&gt;_x000D_
  &lt;param n'"</definedName>
    <definedName name="_AMO_ContentDefinition_632928030.3" hidden="1">"'=""DisplayName"" v=""SAS Report - Get_tiers_by_country.srx"" /&gt;_x000D_
  &lt;param n=""DisplayType"" v=""Report"" /&gt;_x000D_
  &lt;param n=""AMO_Version"" v=""8.3"" /&gt;_x000D_
  &lt;param n=""AMO_UniqueID"" v="""" /&gt;_x000D_
  &lt;param n=""AMO_ReportName"" v=""SAS Report - Get_tiers_by_c'"</definedName>
    <definedName name="_AMO_ContentDefinition_632928030.4" hidden="1">"'ountry.srx"" /&gt;_x000D_
  &lt;param n=""AMO_Keywords"" v="""" /&gt;_x000D_
  &lt;param n=""AMO_DNA"" v=""&amp;lt;DNA&amp;gt;&amp;#xD;&amp;#xA;  &amp;lt;Type&amp;gt;LocalFile&amp;lt;/Type&amp;gt;&amp;#xD;&amp;#xA;  &amp;lt;Name&amp;gt;SAS Report - Get_tiers_by_country.srx&amp;lt;/Name&amp;gt;&amp;#xD;&amp;#xA;  &amp;lt;Version&amp;gt;0&amp;lt;/Vers'"</definedName>
    <definedName name="_AMO_ContentDefinition_632928030.5" hidden="1">"'ion&amp;gt;&amp;#xD;&amp;#xA;  &amp;lt;Assembly /&amp;gt;&amp;#xD;&amp;#xA;  &amp;lt;Factory /&amp;gt;&amp;#xD;&amp;#xA;  &amp;lt;FullPath&amp;gt;R:\St-Team\Ad-hoc and recurring\Risk Report\SAS Output Reports\SAS Report - Get_tiers_by_country.srx&amp;lt;/FullPath&amp;gt;&amp;#xD;&amp;#xA;&amp;lt;/DNA&amp;gt;"" /&gt;_x000D_
  &lt;param n'"</definedName>
    <definedName name="_AMO_ContentDefinition_632928030.6" hidden="1">"'=""AMO_PromptXml"" v="""" /&gt;_x000D_
  &lt;param n=""HasPrompts"" v=""False"" /&gt;_x000D_
  &lt;param n=""AMO_LocalPath"" v=""R:\St-Team\Ad-hoc and recurring\Risk Report\SAS Output Reports\SAS Report - Get_tiers_by_country.srx"" /&gt;_x000D_
  &lt;param n=""ClassName"" v=""SAS.Offic'"</definedName>
    <definedName name="_AMO_ContentDefinition_632928030.7" hidden="1">"'eAddin.Report"" /&gt;_x000D_
  &lt;param n=""XlNative"" v=""False"" /&gt;_x000D_
  &lt;param n=""UnselectedIds"" v="""" /&gt;_x000D_
  &lt;param n=""_ROM_Version_"" v=""1.3"" /&gt;_x000D_
  &lt;param n=""_ROM_Application_"" v=""ODS"" /&gt;_x000D_
  &lt;param n=""_ROM_AppVersion_"" v=""9.4"" /&gt;_x000D_
  &lt;param n='"</definedName>
    <definedName name="_AMO_ContentDefinition_632928030.8" hidden="1">"'""maxReportCols"" v=""6"" /&gt;_x000D_
  &lt;fids n=""SAS Report - Get_tiers_by_country.srx"" v=""0"" /&gt;_x000D_
  &lt;ExcelXMLOptions AdjColWidths=""True"" RowOpt=""InsertEntire"" ColOpt=""InsertCells"" /&gt;_x000D_
&lt;/ContentDefinition&gt;'"</definedName>
    <definedName name="_AMO_ContentDefinition_638258419" hidden="1">"'Partitions:9'"</definedName>
    <definedName name="_AMO_ContentDefinition_638258419.0" hidden="1">"'&lt;ContentDefinition name=""SAS Report - SCRBOX_NONLIFE.srx"" rsid=""638258419"" type=""Report"" format=""ReportXml"" imgfmt=""ActiveX"" created=""09/25/2018 15:09:42"" modifed=""08/16/2021 11:00:43"" user="""" apply=""False"" css=""C:\Program Files (x8'"</definedName>
    <definedName name="_AMO_ContentDefinition_638258419.1" hidden="1">"'6)\SASHome\x86\SASAddinforMicrosoftOffice\7.1\Styles\AMODefault.css"" range=""SAS_Report___SCRBOX_NONLIFE_srx"" auto=""False"" xTime=""00:00:00.2695347"" rTime=""00:00:00.7109466"" bgnew=""False"" nFmt=""False"" grphSet=""True"" imgY=""0"" imgX=""0'"</definedName>
    <definedName name="_AMO_ContentDefinition_638258419.2" hidden="1">"'"" redirect=""False""&gt;_x000D_
  &lt;files&gt;\\eivpr-fs04\ProfilesVDI$\RES_LooneyBr\Documents\My SAS Files\Add-In for Microsoft Office\_SOA_LocalReport_397957480\SAS Report - SCRBOX_NONLIFE.srx&lt;/files&gt;_x000D_
  &lt;parents /&gt;_x000D_
  &lt;children /&gt;_x000D_
  &lt;param n=""DisplayName"" v'"</definedName>
    <definedName name="_AMO_ContentDefinition_638258419.3" hidden="1">"'=""SAS Report - SCRBOX_NONLIFE.srx"" /&gt;_x000D_
  &lt;param n=""DisplayType"" v=""Report"" /&gt;_x000D_
  &lt;param n=""AMO_Version"" v=""8.3"" /&gt;_x000D_
  &lt;param n=""AMO_UniqueID"" v="""" /&gt;_x000D_
  &lt;param n=""AMO_ReportName"" v=""SAS Report - SCRBOX_NONLIFE.srx"" /&gt;_x000D_
  &lt;param n'"</definedName>
    <definedName name="_AMO_ContentDefinition_638258419.4" hidden="1">"'=""AMO_Keywords"" v="""" /&gt;_x000D_
  &lt;param n=""AMO_DNA"" v=""&amp;lt;DNA&amp;gt;&amp;#xD;&amp;#xA;  &amp;lt;Type&amp;gt;LocalFile&amp;lt;/Type&amp;gt;&amp;#xD;&amp;#xA;  &amp;lt;Name&amp;gt;SAS Report - SCRBOX_NONLIFE.srx&amp;lt;/Name&amp;gt;&amp;#xD;&amp;#xA;  &amp;lt;Version&amp;gt;0&amp;lt;/Version&amp;gt;&amp;#xD;&amp;#xA;  &amp;lt;Assembly /'"</definedName>
    <definedName name="_AMO_ContentDefinition_638258419.5" hidden="1">"'&amp;gt;&amp;#xD;&amp;#xA;  &amp;lt;Factory /&amp;gt;&amp;#xD;&amp;#xA;  &amp;lt;FullPath&amp;gt;R:\St-Team\Ad-hoc and recurring\Risk Report\SAS Output Reports\SAS Report - SCRBOX_NONLIFE.srx&amp;lt;/FullPath&amp;gt;&amp;#xD;&amp;#xA;&amp;lt;/DNA&amp;gt;"" /&gt;_x000D_
  &lt;param n=""AMO_PromptXml"" v="""" /&gt;_x000D_
  &lt;param '"</definedName>
    <definedName name="_AMO_ContentDefinition_638258419.6" hidden="1">"'n=""HasPrompts"" v=""False"" /&gt;_x000D_
  &lt;param n=""AMO_LocalPath"" v=""R:\St-Team\Ad-hoc and recurring\Risk Report\SAS Output Reports\SAS Report - SCRBOX_NONLIFE.srx"" /&gt;_x000D_
  &lt;param n=""ClassName"" v=""SAS.OfficeAddin.Report"" /&gt;_x000D_
  &lt;param n=""XlNative"" '"</definedName>
    <definedName name="_AMO_ContentDefinition_638258419.7" hidden="1">"'v=""False"" /&gt;_x000D_
  &lt;param n=""UnselectedIds"" v="""" /&gt;_x000D_
  &lt;param n=""_ROM_Version_"" v=""1.3"" /&gt;_x000D_
  &lt;param n=""_ROM_Application_"" v=""ODS"" /&gt;_x000D_
  &lt;param n=""_ROM_AppVersion_"" v=""9.4"" /&gt;_x000D_
  &lt;param n=""maxReportCols"" v=""5"" /&gt;_x000D_
  &lt;fids n=""SAS Re'"</definedName>
    <definedName name="_AMO_ContentDefinition_638258419.8" hidden="1">"'port - SCRBOX_NONLIFE.srx"" v=""0"" /&gt;_x000D_
  &lt;ExcelXMLOptions AdjColWidths=""True"" RowOpt=""InsertEntire"" ColOpt=""InsertCells"" /&gt;_x000D_
&lt;/ContentDefinition&gt;'"</definedName>
    <definedName name="_AMO_ContentDefinition_639979229" hidden="1">"'Partitions:9'"</definedName>
    <definedName name="_AMO_ContentDefinition_639979229.0" hidden="1">"'&lt;ContentDefinition name=""SAS Report - LAC_DT_CNTRY.srx"" rsid=""639979229"" type=""Report"" format=""ReportXml"" imgfmt=""ActiveX"" created=""09/25/2018 16:56:08"" modifed=""08/16/2021 11:02:02"" user="""" apply=""False"" css=""C:\Program Files (x86)'"</definedName>
    <definedName name="_AMO_ContentDefinition_639979229.1" hidden="1">"'\SASHome\x86\SASAddinforMicrosoftOffice\7.1\Styles\AMODefault.css"" range=""SAS_Report___LAC_DT_CNTRY_srx"" auto=""False"" xTime=""00:00:00.3007851"" rTime=""00:00:00.8593860"" bgnew=""False"" nFmt=""False"" grphSet=""True"" imgY=""0"" imgX=""0"" re'"</definedName>
    <definedName name="_AMO_ContentDefinition_639979229.2" hidden="1">"'direct=""False""&gt;_x000D_
  &lt;files&gt;\\eivpr-fs04\ProfilesVDI$\RES_LooneyBr\Documents\My SAS Files\Add-In for Microsoft Office\_SOA_LocalReport_690105657\SAS Report - LAC_DT_CNTRY.srx&lt;/files&gt;_x000D_
  &lt;parents /&gt;_x000D_
  &lt;children /&gt;_x000D_
  &lt;param n=""DisplayName"" v=""SAS R'"</definedName>
    <definedName name="_AMO_ContentDefinition_639979229.3" hidden="1">"'eport - LAC_DT_CNTRY.srx"" /&gt;_x000D_
  &lt;param n=""DisplayType"" v=""Report"" /&gt;_x000D_
  &lt;param n=""AMO_Version"" v=""8.3"" /&gt;_x000D_
  &lt;param n=""AMO_UniqueID"" v="""" /&gt;_x000D_
  &lt;param n=""AMO_ReportName"" v=""SAS Report - LAC_DT_CNTRY.srx"" /&gt;_x000D_
  &lt;param n=""AMO_Keywor'"</definedName>
    <definedName name="_AMO_ContentDefinition_639979229.4" hidden="1">"'ds"" v="""" /&gt;_x000D_
  &lt;param n=""AMO_DNA"" v=""&amp;lt;DNA&amp;gt;&amp;#xD;&amp;#xA;  &amp;lt;Type&amp;gt;LocalFile&amp;lt;/Type&amp;gt;&amp;#xD;&amp;#xA;  &amp;lt;Name&amp;gt;SAS Report - LAC_DT_CNTRY.srx&amp;lt;/Name&amp;gt;&amp;#xD;&amp;#xA;  &amp;lt;Version&amp;gt;0&amp;lt;/Version&amp;gt;&amp;#xD;&amp;#xA;  &amp;lt;Assembly /&amp;gt;&amp;#xD;&amp;#xA; '"</definedName>
    <definedName name="_AMO_ContentDefinition_639979229.5" hidden="1">"' &amp;lt;Factory /&amp;gt;&amp;#xD;&amp;#xA;  &amp;lt;FullPath&amp;gt;R:\St-Team\Ad-hoc and recurring\Risk Report\SAS Output Reports\SAS Report - LAC_DT_CNTRY.srx&amp;lt;/FullPath&amp;gt;&amp;#xD;&amp;#xA;&amp;lt;/DNA&amp;gt;"" /&gt;_x000D_
  &lt;param n=""AMO_PromptXml"" v="""" /&gt;_x000D_
  &lt;param n=""HasPrompts"" '"</definedName>
    <definedName name="_AMO_ContentDefinition_639979229.6" hidden="1">"'v=""False"" /&gt;_x000D_
  &lt;param n=""AMO_LocalPath"" v=""R:\St-Team\Ad-hoc and recurring\Risk Report\SAS Output Reports\SAS Report - LAC_DT_CNTRY.srx"" /&gt;_x000D_
  &lt;param n=""ClassName"" v=""SAS.OfficeAddin.Report"" /&gt;_x000D_
  &lt;param n=""XlNative"" v=""False"" /&gt;_x000D_
  &lt;p'"</definedName>
    <definedName name="_AMO_ContentDefinition_639979229.7" hidden="1">"'aram n=""UnselectedIds"" v="""" /&gt;_x000D_
  &lt;param n=""_ROM_Version_"" v=""1.3"" /&gt;_x000D_
  &lt;param n=""_ROM_Application_"" v=""ODS"" /&gt;_x000D_
  &lt;param n=""_ROM_AppVersion_"" v=""9.4"" /&gt;_x000D_
  &lt;param n=""maxReportCols"" v=""6"" /&gt;_x000D_
  &lt;fids n=""SAS Report - LAC_DT_CNT'"</definedName>
    <definedName name="_AMO_ContentDefinition_639979229.8" hidden="1">"'RY.srx"" v=""0"" /&gt;_x000D_
  &lt;ExcelXMLOptions AdjColWidths=""True"" RowOpt=""InsertEntire"" ColOpt=""InsertCells"" /&gt;_x000D_
&lt;/ContentDefinition&gt;'"</definedName>
    <definedName name="_AMO_ContentDefinition_647644461" hidden="1">"'Partitions:9'"</definedName>
    <definedName name="_AMO_ContentDefinition_647644461.0" hidden="1">"'&lt;ContentDefinition name=""SAS Report - CIC_HEATMAP_TABLE.srx"" rsid=""647644461"" type=""Report"" format=""ReportXml"" imgfmt=""ActiveX"" created=""09/25/2018 15:27:18"" modifed=""08/16/2021 11:02:40"" user="""" apply=""False"" css=""C:\Program Files '"</definedName>
    <definedName name="_AMO_ContentDefinition_647644461.1" hidden="1">"'(x86)\SASHome\x86\SASAddinforMicrosoftOffice\7.1\Styles\AMODefault.css"" range=""SAS_Report___CIC_HEATMAP_TABLE_srx"" auto=""False"" xTime=""00:00:00.3320355"" rTime=""00:00:00.8554797"" bgnew=""False"" nFmt=""False"" grphSet=""True"" imgY=""0"" im'"</definedName>
    <definedName name="_AMO_ContentDefinition_647644461.2" hidden="1">"'gX=""0"" redirect=""False""&gt;_x000D_
  &lt;files&gt;\\eivpr-fs04\ProfilesVDI$\RES_LooneyBr\Documents\My SAS Files\Add-In for Microsoft Office\_SOA_LocalReport_458285828\SAS Report - CIC_HEATMAP_TABLE.srx&lt;/files&gt;_x000D_
  &lt;parents /&gt;_x000D_
  &lt;children /&gt;_x000D_
  &lt;param n=""Displa'"</definedName>
    <definedName name="_AMO_ContentDefinition_647644461.3" hidden="1">"'yName"" v=""SAS Report - CIC_HEATMAP_TABLE.srx"" /&gt;_x000D_
  &lt;param n=""DisplayType"" v=""Report"" /&gt;_x000D_
  &lt;param n=""AMO_Version"" v=""8.3"" /&gt;_x000D_
  &lt;param n=""AMO_UniqueID"" v="""" /&gt;_x000D_
  &lt;param n=""AMO_ReportName"" v=""SAS Report - CIC_HEATMAP_TABLE.srx"" /&gt;'"</definedName>
    <definedName name="_AMO_ContentDefinition_647644461.4" hidden="1">"'_x000D_
  &lt;param n=""AMO_Keywords"" v="""" /&gt;_x000D_
  &lt;param n=""AMO_DNA"" v=""&amp;lt;DNA&amp;gt;&amp;#xD;&amp;#xA;  &amp;lt;Type&amp;gt;LocalFile&amp;lt;/Type&amp;gt;&amp;#xD;&amp;#xA;  &amp;lt;Name&amp;gt;SAS Report - CIC_HEATMAP_TABLE.srx&amp;lt;/Name&amp;gt;&amp;#xD;&amp;#xA;  &amp;lt;Version&amp;gt;0&amp;lt;/Version&amp;gt;&amp;#xD;&amp;#xA; '"</definedName>
    <definedName name="_AMO_ContentDefinition_647644461.5" hidden="1">"' &amp;lt;Assembly /&amp;gt;&amp;#xD;&amp;#xA;  &amp;lt;Factory /&amp;gt;&amp;#xD;&amp;#xA;  &amp;lt;FullPath&amp;gt;R:\St-Team\Ad-hoc and recurring\Risk Report\SAS Output Reports\SAS Report - CIC_HEATMAP_TABLE.srx&amp;lt;/FullPath&amp;gt;&amp;#xD;&amp;#xA;&amp;lt;/DNA&amp;gt;"" /&gt;_x000D_
  &lt;param n=""AMO_PromptXml"" v'"</definedName>
    <definedName name="_AMO_ContentDefinition_647644461.6" hidden="1">"'="""" /&gt;_x000D_
  &lt;param n=""HasPrompts"" v=""False"" /&gt;_x000D_
  &lt;param n=""AMO_LocalPath"" v=""R:\St-Team\Ad-hoc and recurring\Risk Report\SAS Output Reports\SAS Report - CIC_HEATMAP_TABLE.srx"" /&gt;_x000D_
  &lt;param n=""ClassName"" v=""SAS.OfficeAddin.Report"" /&gt;_x000D_
  &lt;'"</definedName>
    <definedName name="_AMO_ContentDefinition_647644461.7" hidden="1">"'param n=""XlNative"" v=""False"" /&gt;_x000D_
  &lt;param n=""UnselectedIds"" v="""" /&gt;_x000D_
  &lt;param n=""_ROM_Version_"" v=""1.3"" /&gt;_x000D_
  &lt;param n=""_ROM_Application_"" v=""ODS"" /&gt;_x000D_
  &lt;param n=""_ROM_AppVersion_"" v=""9.4"" /&gt;_x000D_
  &lt;param n=""maxReportCols"" v=""12""'"</definedName>
    <definedName name="_AMO_ContentDefinition_647644461.8" hidden="1">"' /&gt;_x000D_
  &lt;fids n=""SAS Report - CIC_HEATMAP_TABLE.srx"" v=""0"" /&gt;_x000D_
  &lt;ExcelXMLOptions AdjColWidths=""True"" RowOpt=""InsertEntire"" ColOpt=""InsertCells"" /&gt;_x000D_
&lt;/ContentDefinition&gt;'"</definedName>
    <definedName name="_AMO_ContentDefinition_65762251" hidden="1">"'Partitions:10'"</definedName>
    <definedName name="_AMO_ContentDefinition_65762251.0" hidden="1">"'&lt;ContentDefinition name=""SAS Report - Get_tiers_by_business_type.srx"" rsid=""65762251"" type=""Report"" format=""ReportXml"" imgfmt=""ActiveX"" created=""09/25/2018 13:51:27"" modifed=""08/16/2021 11:01:45"" user="""" apply=""False"" css=""C:\Progra'"</definedName>
    <definedName name="_AMO_ContentDefinition_65762251.1" hidden="1">"'m Files (x86)\SASHome\x86\SASAddinforMicrosoftOffice\7.1\Styles\AMODefault.css"" range=""SAS_Report___Get_tiers_by_business_type_srx"" auto=""False"" xTime=""00:00:00.2851599"" rTime=""00:00:00.8125104"" bgnew=""False"" nFmt=""False"" grphSet=""Tru'"</definedName>
    <definedName name="_AMO_ContentDefinition_65762251.2" hidden="1">"'e"" imgY=""0"" imgX=""0"" redirect=""False""&gt;_x000D_
  &lt;files&gt;\\eivpr-fs04\ProfilesVDI$\RES_LooneyBr\Documents\My SAS Files\Add-In for Microsoft Office\_SOA_LocalReport_72634231\SAS Report - Get_tiers_by_business_type.srx&lt;/files&gt;_x000D_
  &lt;parents /&gt;_x000D_
  &lt;children'"</definedName>
    <definedName name="_AMO_ContentDefinition_65762251.3" hidden="1">"' /&gt;_x000D_
  &lt;param n=""DisplayName"" v=""SAS Report - Get_tiers_by_business_type.srx"" /&gt;_x000D_
  &lt;param n=""DisplayType"" v=""Report"" /&gt;_x000D_
  &lt;param n=""AMO_Version"" v=""8.3"" /&gt;_x000D_
  &lt;param n=""AMO_UniqueID"" v="""" /&gt;_x000D_
  &lt;param n=""AMO_ReportName"" v=""SAS Rep'"</definedName>
    <definedName name="_AMO_ContentDefinition_65762251.4" hidden="1">"'ort - Get_tiers_by_business_type.srx"" /&gt;_x000D_
  &lt;param n=""AMO_Keywords"" v="""" /&gt;_x000D_
  &lt;param n=""AMO_DNA"" v=""&amp;lt;DNA&amp;gt;&amp;#xD;&amp;#xA;  &amp;lt;Type&amp;gt;LocalFile&amp;lt;/Type&amp;gt;&amp;#xD;&amp;#xA;  &amp;lt;Name&amp;gt;SAS Report - Get_tiers_by_business_type.srx&amp;lt;/Name&amp;gt;&amp;#xD;'"</definedName>
    <definedName name="_AMO_ContentDefinition_65762251.5" hidden="1">"'&amp;#xA;  &amp;lt;Version&amp;gt;0&amp;lt;/Version&amp;gt;&amp;#xD;&amp;#xA;  &amp;lt;Assembly /&amp;gt;&amp;#xD;&amp;#xA;  &amp;lt;Factory /&amp;gt;&amp;#xD;&amp;#xA;  &amp;lt;FullPath&amp;gt;R:\St-Team\Ad-hoc and recurring\Risk Report\SAS Output Reports\SAS Report - Get_tiers_by_business_type.srx&amp;lt;/FullPath&amp;gt;&amp;#'"</definedName>
    <definedName name="_AMO_ContentDefinition_65762251.6" hidden="1">"'xD;&amp;#xA;&amp;lt;/DNA&amp;gt;"" /&gt;_x000D_
  &lt;param n=""AMO_PromptXml"" v="""" /&gt;_x000D_
  &lt;param n=""HasPrompts"" v=""False"" /&gt;_x000D_
  &lt;param n=""AMO_LocalPath"" v=""R:\St-Team\Ad-hoc and recurring\Risk Report\SAS Output Reports\SAS Report - Get_tiers_by_business_type.srx"" '"</definedName>
    <definedName name="_AMO_ContentDefinition_65762251.7" hidden="1">"'/&gt;_x000D_
  &lt;param n=""ClassName"" v=""SAS.OfficeAddin.Report"" /&gt;_x000D_
  &lt;param n=""XlNative"" v=""False"" /&gt;_x000D_
  &lt;param n=""UnselectedIds"" v="""" /&gt;_x000D_
  &lt;param n=""_ROM_Version_"" v=""1.3"" /&gt;_x000D_
  &lt;param n=""_ROM_Application_"" v=""ODS"" /&gt;_x000D_
  &lt;param n=""_RO'"</definedName>
    <definedName name="_AMO_ContentDefinition_65762251.8" hidden="1">"'M_AppVersion_"" v=""9.4"" /&gt;_x000D_
  &lt;param n=""maxReportCols"" v=""6"" /&gt;_x000D_
  &lt;fids n=""SAS Report - Get_tiers_by_business_type.srx"" v=""0"" /&gt;_x000D_
  &lt;ExcelXMLOptions AdjColWidths=""True"" RowOpt=""InsertEntire"" ColOpt=""InsertCells"" /&gt;_x000D_
&lt;/C'"</definedName>
    <definedName name="_AMO_ContentDefinition_65762251.9" hidden="1">"'ontentDefinition&gt;'"</definedName>
    <definedName name="_AMO_ContentDefinition_686186322" hidden="1">"'Partitions:9'"</definedName>
    <definedName name="_AMO_ContentDefinition_686186322.0" hidden="1">"'&lt;ContentDefinition name=""SAS Report - EPIFP_BUSTYPE.srx"" rsid=""686186322"" type=""Report"" format=""ReportXml"" imgfmt=""ActiveX"" created=""09/25/2018 16:56:38"" modifed=""08/16/2021 11:02:07"" user="""" apply=""False"" css=""C:\Program Files (x86'"</definedName>
    <definedName name="_AMO_ContentDefinition_686186322.1" hidden="1">"')\SASHome\x86\SASAddinforMicrosoftOffice\7.1\Styles\AMODefault.css"" range=""SAS_Report___EPIFP_BUSTYPE_srx"" auto=""False"" xTime=""00:00:00.2734410"" rTime=""00:00:00.7812600"" bgnew=""False"" nFmt=""False"" grphSet=""True"" imgY=""0"" imgX=""0"" '"</definedName>
    <definedName name="_AMO_ContentDefinition_686186322.2" hidden="1">"'redirect=""False""&gt;_x000D_
  &lt;files&gt;\\eivpr-fs04\ProfilesVDI$\RES_LooneyBr\Documents\My SAS Files\Add-In for Microsoft Office\_SOA_LocalReport_626609128\SAS Report - EPIFP_BUSTYPE.srx&lt;/files&gt;_x000D_
  &lt;parents /&gt;_x000D_
  &lt;children /&gt;_x000D_
  &lt;param n=""DisplayName"" v=""SA'"</definedName>
    <definedName name="_AMO_ContentDefinition_686186322.3" hidden="1">"'S Report - EPIFP_BUSTYPE.srx"" /&gt;_x000D_
  &lt;param n=""DisplayType"" v=""Report"" /&gt;_x000D_
  &lt;param n=""AMO_Version"" v=""8.3"" /&gt;_x000D_
  &lt;param n=""AMO_UniqueID"" v="""" /&gt;_x000D_
  &lt;param n=""AMO_ReportName"" v=""SAS Report - EPIFP_BUSTYPE.srx"" /&gt;_x000D_
  &lt;param n=""AMO_K'"</definedName>
    <definedName name="_AMO_ContentDefinition_686186322.4" hidden="1">"'eywords"" v="""" /&gt;_x000D_
  &lt;param n=""AMO_DNA"" v=""&amp;lt;DNA&amp;gt;&amp;#xD;&amp;#xA;  &amp;lt;Type&amp;gt;LocalFile&amp;lt;/Type&amp;gt;&amp;#xD;&amp;#xA;  &amp;lt;Name&amp;gt;SAS Report - EPIFP_BUSTYPE.srx&amp;lt;/Name&amp;gt;&amp;#xD;&amp;#xA;  &amp;lt;Version&amp;gt;0&amp;lt;/Version&amp;gt;&amp;#xD;&amp;#xA;  &amp;lt;Assembly /&amp;gt;&amp;#xD;'"</definedName>
    <definedName name="_AMO_ContentDefinition_686186322.5" hidden="1">"'&amp;#xA;  &amp;lt;Factory /&amp;gt;&amp;#xD;&amp;#xA;  &amp;lt;FullPath&amp;gt;R:\St-Team\Ad-hoc and recurring\Risk Report\SAS Output Reports\SAS Report - EPIFP_BUSTYPE.srx&amp;lt;/FullPath&amp;gt;&amp;#xD;&amp;#xA;&amp;lt;/DNA&amp;gt;"" /&gt;_x000D_
  &lt;param n=""AMO_PromptXml"" v="""" /&gt;_x000D_
  &lt;param n=""HasPro'"</definedName>
    <definedName name="_AMO_ContentDefinition_686186322.6" hidden="1">"'mpts"" v=""False"" /&gt;_x000D_
  &lt;param n=""AMO_LocalPath"" v=""R:\St-Team\Ad-hoc and recurring\Risk Report\SAS Output Reports\SAS Report - EPIFP_BUSTYPE.srx"" /&gt;_x000D_
  &lt;param n=""ClassName"" v=""SAS.OfficeAddin.Report"" /&gt;_x000D_
  &lt;param n=""XlNative"" v=""False"" '"</definedName>
    <definedName name="_AMO_ContentDefinition_686186322.7" hidden="1">"'/&gt;_x000D_
  &lt;param n=""UnselectedIds"" v="""" /&gt;_x000D_
  &lt;param n=""_ROM_Version_"" v=""1.3"" /&gt;_x000D_
  &lt;param n=""_ROM_Application_"" v=""ODS"" /&gt;_x000D_
  &lt;param n=""_ROM_AppVersion_"" v=""9.4"" /&gt;_x000D_
  &lt;param n=""maxReportCols"" v=""6"" /&gt;_x000D_
  &lt;fids n=""SAS Report - EP'"</definedName>
    <definedName name="_AMO_ContentDefinition_686186322.8" hidden="1">"'IFP_BUSTYPE.srx"" v=""0"" /&gt;_x000D_
  &lt;ExcelXMLOptions AdjColWidths=""True"" RowOpt=""InsertEntire"" ColOpt=""InsertCells"" /&gt;_x000D_
&lt;/ContentDefinition&gt;'"</definedName>
    <definedName name="_AMO_ContentDefinition_687777700" hidden="1">"'Partitions:9'"</definedName>
    <definedName name="_AMO_ContentDefinition_687777700.0" hidden="1">"'&lt;ContentDefinition name=""SAS Report - Combined Ratios.srx"" rsid=""687777700"" type=""Report"" format=""ReportXml"" imgfmt=""ActiveX"" created=""09/25/2018 10:50:51"" modifed=""08/16/2021 10:58:29"" user="""" apply=""False"" css=""C:\Program Files (x'"</definedName>
    <definedName name="_AMO_ContentDefinition_687777700.1" hidden="1">"'86)\SASHome\x86\SASAddinforMicrosoftOffice\7.1\Styles\AMODefault.css"" range=""SAS_Report___Combined_Ratios_srx"" auto=""False"" xTime=""00:00:00.2500032"" rTime=""00:00:00.7578222"" bgnew=""False"" nFmt=""False"" grphSet=""True"" imgY=""0"" imgX='"</definedName>
    <definedName name="_AMO_ContentDefinition_687777700.2" hidden="1">"'""0"" redirect=""False""&gt;_x000D_
  &lt;files&gt;\\eivpr-fs04\ProfilesVDI$\RES_LooneyBr\Documents\My SAS Files\Add-In for Microsoft Office\_SOA_LocalReport_587053954\SAS Report - Combined Ratios.srx&lt;/files&gt;_x000D_
  &lt;parents /&gt;_x000D_
  &lt;children /&gt;_x000D_
  &lt;param n=""DisplayNam'"</definedName>
    <definedName name="_AMO_ContentDefinition_687777700.3" hidden="1">"'e"" v=""SAS Report - Combined Ratios.srx"" /&gt;_x000D_
  &lt;param n=""DisplayType"" v=""Report"" /&gt;_x000D_
  &lt;param n=""AMO_Version"" v=""8.3"" /&gt;_x000D_
  &lt;param n=""AMO_UniqueID"" v="""" /&gt;_x000D_
  &lt;param n=""AMO_ReportName"" v=""SAS Report - Combined Ratios.srx"" /&gt;_x000D_
  &lt;pa'"</definedName>
    <definedName name="_AMO_ContentDefinition_687777700.4" hidden="1">"'ram n=""AMO_Keywords"" v="""" /&gt;_x000D_
  &lt;param n=""AMO_DNA"" v=""&amp;lt;DNA&amp;gt;&amp;#xD;&amp;#xA;  &amp;lt;Type&amp;gt;LocalFile&amp;lt;/Type&amp;gt;&amp;#xD;&amp;#xA;  &amp;lt;Name&amp;gt;SAS Report - Combined Ratios.srx&amp;lt;/Name&amp;gt;&amp;#xD;&amp;#xA;  &amp;lt;Version&amp;gt;0&amp;lt;/Version&amp;gt;&amp;#xD;&amp;#xA;  &amp;lt;Asse'"</definedName>
    <definedName name="_AMO_ContentDefinition_687777700.5" hidden="1">"'mbly /&amp;gt;&amp;#xD;&amp;#xA;  &amp;lt;Factory /&amp;gt;&amp;#xD;&amp;#xA;  &amp;lt;FullPath&amp;gt;R:\St-Team\Ad-hoc and recurring\Risk Report\SAS Output Reports\SAS Report - Combined Ratios.srx&amp;lt;/FullPath&amp;gt;&amp;#xD;&amp;#xA;&amp;lt;/DNA&amp;gt;"" /&gt;_x000D_
  &lt;param n=""AMO_PromptXml"" v="""" /&gt;_x000D_
  &lt;'"</definedName>
    <definedName name="_AMO_ContentDefinition_687777700.6" hidden="1">"'param n=""HasPrompts"" v=""False"" /&gt;_x000D_
  &lt;param n=""AMO_LocalPath"" v=""R:\St-Team\Ad-hoc and recurring\Risk Report\SAS Output Reports\SAS Report - Combined Ratios.srx"" /&gt;_x000D_
  &lt;param n=""ClassName"" v=""SAS.OfficeAddin.Report"" /&gt;_x000D_
  &lt;param n=""XlN'"</definedName>
    <definedName name="_AMO_ContentDefinition_687777700.7" hidden="1">"'ative"" v=""False"" /&gt;_x000D_
  &lt;param n=""UnselectedIds"" v=""F0.SEC2.Means_1.SEC1.SEC2.FTR.TXT1"" /&gt;_x000D_
  &lt;param n=""_ROM_Version_"" v=""1.3"" /&gt;_x000D_
  &lt;param n=""_ROM_Application_"" v=""ODS"" /&gt;_x000D_
  &lt;param n=""_ROM_AppVersion_"" v=""9.4"" /&gt;_x000D_
  &lt;param n=""m'"</definedName>
    <definedName name="_AMO_ContentDefinition_687777700.8" hidden="1">"'axReportCols"" v=""7"" /&gt;_x000D_
  &lt;fids n=""SAS Report - Combined Ratios.srx"" v=""0"" /&gt;_x000D_
  &lt;ExcelXMLOptions AdjColWidths=""True"" RowOpt=""InsertEntire"" ColOpt=""InsertCells"" /&gt;_x000D_
&lt;/ContentDefinition&gt;'"</definedName>
    <definedName name="_AMO_ContentDefinition_717897111" hidden="1">"'Partitions:9'"</definedName>
    <definedName name="_AMO_ContentDefinition_717897111.0" hidden="1">"'&lt;ContentDefinition name=""SAS Report - Expense Ratios.srx"" rsid=""717897111"" type=""Report"" format=""ReportXml"" imgfmt=""ActiveX"" created=""09/25/2018 10:54:35"" modifed=""08/16/2021 10:58:39"" user="""" apply=""False"" css=""C:\Program Files (x8'"</definedName>
    <definedName name="_AMO_ContentDefinition_717897111.1" hidden="1">"'6)\SASHome\x86\SASAddinforMicrosoftOffice\7.1\Styles\AMODefault.css"" range=""SAS_Report___Expense_Ratios_srx_3"" auto=""False"" xTime=""00:00:00.3320355"" rTime=""00:00:00.6836025"" bgnew=""False"" nFmt=""False"" grphSet=""True"" imgY=""0"" imgX='"</definedName>
    <definedName name="_AMO_ContentDefinition_717897111.2" hidden="1">"'""0"" redirect=""False""&gt;_x000D_
  &lt;files&gt;\\eivpr-fs04\ProfilesVDI$\RES_LooneyBr\Documents\My SAS Files\Add-In for Microsoft Office\_SOA_LocalReport_899487059\SAS Report - Expense Ratios.srx&lt;/files&gt;_x000D_
  &lt;parents /&gt;_x000D_
  &lt;children /&gt;_x000D_
  &lt;param n=""DisplayName'"</definedName>
    <definedName name="_AMO_ContentDefinition_717897111.3" hidden="1">"'"" v=""SAS Report - Expense Ratios.srx"" /&gt;_x000D_
  &lt;param n=""DisplayType"" v=""Report"" /&gt;_x000D_
  &lt;param n=""AMO_Version"" v=""8.3"" /&gt;_x000D_
  &lt;param n=""AMO_UniqueID"" v="""" /&gt;_x000D_
  &lt;param n=""AMO_ReportName"" v=""SAS Report - Expense Ratios.srx"" /&gt;_x000D_
  &lt;para'"</definedName>
    <definedName name="_AMO_ContentDefinition_717897111.4" hidden="1">"'m n=""AMO_Keywords"" v="""" /&gt;_x000D_
  &lt;param n=""AMO_DNA"" v=""&amp;lt;DNA&amp;gt;&amp;#xD;&amp;#xA;  &amp;lt;Type&amp;gt;LocalFile&amp;lt;/Type&amp;gt;&amp;#xD;&amp;#xA;  &amp;lt;Name&amp;gt;SAS Report - Expense Ratios.srx&amp;lt;/Name&amp;gt;&amp;#xD;&amp;#xA;  &amp;lt;Version&amp;gt;0&amp;lt;/Version&amp;gt;&amp;#xD;&amp;#xA;  &amp;lt;Assembl'"</definedName>
    <definedName name="_AMO_ContentDefinition_717897111.5" hidden="1">"'y /&amp;gt;&amp;#xD;&amp;#xA;  &amp;lt;Factory /&amp;gt;&amp;#xD;&amp;#xA;  &amp;lt;FullPath&amp;gt;R:\St-Team\Ad-hoc and recurring\Risk Report\SAS Output Reports\SAS Report - Expense Ratios.srx&amp;lt;/FullPath&amp;gt;&amp;#xD;&amp;#xA;&amp;lt;/DNA&amp;gt;"" /&gt;_x000D_
  &lt;param n=""AMO_PromptXml"" v="""" /&gt;_x000D_
  &lt;par'"</definedName>
    <definedName name="_AMO_ContentDefinition_717897111.6" hidden="1">"'am n=""HasPrompts"" v=""False"" /&gt;_x000D_
  &lt;param n=""AMO_LocalPath"" v=""R:\St-Team\Ad-hoc and recurring\Risk Report\SAS Output Reports\SAS Report - Expense Ratios.srx"" /&gt;_x000D_
  &lt;param n=""ClassName"" v=""SAS.OfficeAddin.Report"" /&gt;_x000D_
  &lt;param n=""XlNativ'"</definedName>
    <definedName name="_AMO_ContentDefinition_717897111.7" hidden="1">"'e"" v=""False"" /&gt;_x000D_
  &lt;param n=""UnselectedIds"" v="""" /&gt;_x000D_
  &lt;param n=""_ROM_Version_"" v=""1.3"" /&gt;_x000D_
  &lt;param n=""_ROM_Application_"" v=""ODS"" /&gt;_x000D_
  &lt;param n=""_ROM_AppVersion_"" v=""9.4"" /&gt;_x000D_
  &lt;param n=""maxReportCols"" v=""6"" /&gt;_x000D_
  &lt;fids n=""SA'"</definedName>
    <definedName name="_AMO_ContentDefinition_717897111.8" hidden="1">"'S Report - Expense Ratios.srx"" v=""0"" /&gt;_x000D_
  &lt;ExcelXMLOptions AdjColWidths=""True"" RowOpt=""InsertEntire"" ColOpt=""InsertCells"" /&gt;_x000D_
&lt;/ContentDefinition&gt;'"</definedName>
    <definedName name="_AMO_ContentDefinition_720580860" hidden="1">"'Partitions:9'"</definedName>
    <definedName name="_AMO_ContentDefinition_720580860.0" hidden="1">"'&lt;ContentDefinition name=""SAS Report - SCRBOX_LIFE_TA.srx"" rsid=""720580860"" type=""Report"" format=""ReportXml"" imgfmt=""ActiveX"" created=""09/25/2018 15:09:29"" modifed=""08/16/2021 11:00:53"" user="""" apply=""False"" css=""C:\Program Files (x8'"</definedName>
    <definedName name="_AMO_ContentDefinition_720580860.1" hidden="1">"'6)\SASHome\x86\SASAddinforMicrosoftOffice\7.1\Styles\AMODefault.css"" range=""SAS_Report___SCRBOX_LIFE_TA_srx"" auto=""False"" xTime=""00:00:00.2656284"" rTime=""00:00:00.7812600"" bgnew=""False"" nFmt=""False"" grphSet=""True"" imgY=""0"" imgX=""0'"</definedName>
    <definedName name="_AMO_ContentDefinition_720580860.2" hidden="1">"'"" redirect=""False""&gt;_x000D_
  &lt;files&gt;\\eivpr-fs04\ProfilesVDI$\RES_LooneyBr\Documents\My SAS Files\Add-In for Microsoft Office\_SOA_LocalReport_257829091\SAS Report - SCRBOX_LIFE_TA.srx&lt;/files&gt;_x000D_
  &lt;parents /&gt;_x000D_
  &lt;children /&gt;_x000D_
  &lt;param n=""DisplayName"" v'"</definedName>
    <definedName name="_AMO_ContentDefinition_720580860.3" hidden="1">"'=""SAS Report - SCRBOX_LIFE_TA.srx"" /&gt;_x000D_
  &lt;param n=""DisplayType"" v=""Report"" /&gt;_x000D_
  &lt;param n=""AMO_Version"" v=""8.3"" /&gt;_x000D_
  &lt;param n=""AMO_UniqueID"" v="""" /&gt;_x000D_
  &lt;param n=""AMO_ReportName"" v=""SAS Report - SCRBOX_LIFE_TA.srx"" /&gt;_x000D_
  &lt;param n'"</definedName>
    <definedName name="_AMO_ContentDefinition_720580860.4" hidden="1">"'=""AMO_Keywords"" v="""" /&gt;_x000D_
  &lt;param n=""AMO_DNA"" v=""&amp;lt;DNA&amp;gt;&amp;#xD;&amp;#xA;  &amp;lt;Type&amp;gt;LocalFile&amp;lt;/Type&amp;gt;&amp;#xD;&amp;#xA;  &amp;lt;Name&amp;gt;SAS Report - SCRBOX_LIFE_TA.srx&amp;lt;/Name&amp;gt;&amp;#xD;&amp;#xA;  &amp;lt;Version&amp;gt;0&amp;lt;/Version&amp;gt;&amp;#xD;&amp;#xA;  &amp;lt;Assembly /'"</definedName>
    <definedName name="_AMO_ContentDefinition_720580860.5" hidden="1">"'&amp;gt;&amp;#xD;&amp;#xA;  &amp;lt;Factory /&amp;gt;&amp;#xD;&amp;#xA;  &amp;lt;FullPath&amp;gt;R:\St-Team\Ad-hoc and recurring\Risk Report\SAS Output Reports\SAS Report - SCRBOX_LIFE_TA.srx&amp;lt;/FullPath&amp;gt;&amp;#xD;&amp;#xA;&amp;lt;/DNA&amp;gt;"" /&gt;_x000D_
  &lt;param n=""AMO_PromptXml"" v="""" /&gt;_x000D_
  &lt;param '"</definedName>
    <definedName name="_AMO_ContentDefinition_720580860.6" hidden="1">"'n=""HasPrompts"" v=""False"" /&gt;_x000D_
  &lt;param n=""AMO_LocalPath"" v=""R:\St-Team\Ad-hoc and recurring\Risk Report\SAS Output Reports\SAS Report - SCRBOX_LIFE_TA.srx"" /&gt;_x000D_
  &lt;param n=""ClassName"" v=""SAS.OfficeAddin.Report"" /&gt;_x000D_
  &lt;param n=""XlNative"" '"</definedName>
    <definedName name="_AMO_ContentDefinition_720580860.7" hidden="1">"'v=""False"" /&gt;_x000D_
  &lt;param n=""UnselectedIds"" v="""" /&gt;_x000D_
  &lt;param n=""_ROM_Version_"" v=""1.3"" /&gt;_x000D_
  &lt;param n=""_ROM_Application_"" v=""ODS"" /&gt;_x000D_
  &lt;param n=""_ROM_AppVersion_"" v=""9.4"" /&gt;_x000D_
  &lt;param n=""maxReportCols"" v=""5"" /&gt;_x000D_
  &lt;fids n=""SAS Re'"</definedName>
    <definedName name="_AMO_ContentDefinition_720580860.8" hidden="1">"'port - SCRBOX_LIFE_TA.srx"" v=""0"" /&gt;_x000D_
  &lt;ExcelXMLOptions AdjColWidths=""True"" RowOpt=""InsertEntire"" ColOpt=""InsertCells"" /&gt;_x000D_
&lt;/ContentDefinition&gt;'"</definedName>
    <definedName name="_AMO_ContentDefinition_80229030" hidden="1">"'Partitions:9'"</definedName>
    <definedName name="_AMO_ContentDefinition_80229030.0" hidden="1">"'&lt;ContentDefinition name=""SAS Report - Reins part NL.srx"" rsid=""80229030"" type=""Report"" format=""ReportXml"" imgfmt=""ActiveX"" created=""09/25/2018 11:11:39"" modifed=""08/16/2021 10:59:11"" user="""" apply=""False"" css=""C:\Program Files (x86)'"</definedName>
    <definedName name="_AMO_ContentDefinition_80229030.1" hidden="1">"'\SASHome\x86\SASAddinforMicrosoftOffice\7.1\Styles\AMODefault.css"" range=""SAS_Report___Reins_part_NL_srx_3"" auto=""False"" xTime=""00:00:00.2617221"" rTime=""00:00:00.7343844"" bgnew=""False"" nFmt=""False"" grphSet=""True"" imgY=""0"" imgX=""0""'"</definedName>
    <definedName name="_AMO_ContentDefinition_80229030.2" hidden="1">"' redirect=""False""&gt;_x000D_
  &lt;files&gt;\\eivpr-fs04\ProfilesVDI$\RES_LooneyBr\Documents\My SAS Files\Add-In for Microsoft Office\_SOA_LocalReport_476946412\SAS Report - Reins part NL.srx&lt;/files&gt;_x000D_
  &lt;parents /&gt;_x000D_
  &lt;children /&gt;_x000D_
  &lt;param n=""DisplayName"" v=""S'"</definedName>
    <definedName name="_AMO_ContentDefinition_80229030.3" hidden="1">"'AS Report - Reins part NL.srx"" /&gt;_x000D_
  &lt;param n=""DisplayType"" v=""Report"" /&gt;_x000D_
  &lt;param n=""AMO_Version"" v=""8.3"" /&gt;_x000D_
  &lt;param n=""AMO_UniqueID"" v="""" /&gt;_x000D_
  &lt;param n=""AMO_ReportName"" v=""SAS Report - Reins part NL.srx"" /&gt;_x000D_
  &lt;param n=""AMO_'"</definedName>
    <definedName name="_AMO_ContentDefinition_80229030.4" hidden="1">"'Keywords"" v="""" /&gt;_x000D_
  &lt;param n=""AMO_DNA"" v=""&amp;lt;DNA&amp;gt;&amp;#xD;&amp;#xA;  &amp;lt;Type&amp;gt;LocalFile&amp;lt;/Type&amp;gt;&amp;#xD;&amp;#xA;  &amp;lt;Name&amp;gt;SAS Report - Reins part NL.srx&amp;lt;/Name&amp;gt;&amp;#xD;&amp;#xA;  &amp;lt;Version&amp;gt;0&amp;lt;/Version&amp;gt;&amp;#xD;&amp;#xA;  &amp;lt;Assembly /&amp;gt;&amp;#xD'"</definedName>
    <definedName name="_AMO_ContentDefinition_80229030.5" hidden="1">"';&amp;#xA;  &amp;lt;Factory /&amp;gt;&amp;#xD;&amp;#xA;  &amp;lt;FullPath&amp;gt;R:\St-Team\Ad-hoc and recurring\Risk Report\SAS Output Reports\SAS Report - Reins part NL.srx&amp;lt;/FullPath&amp;gt;&amp;#xD;&amp;#xA;&amp;lt;/DNA&amp;gt;"" /&gt;_x000D_
  &lt;param n=""AMO_PromptXml"" v="""" /&gt;_x000D_
  &lt;param n=""HasPr'"</definedName>
    <definedName name="_AMO_ContentDefinition_80229030.6" hidden="1">"'ompts"" v=""False"" /&gt;_x000D_
  &lt;param n=""AMO_LocalPath"" v=""R:\St-Team\Ad-hoc and recurring\Risk Report\SAS Output Reports\SAS Report - Reins part NL.srx"" /&gt;_x000D_
  &lt;param n=""ClassName"" v=""SAS.OfficeAddin.Report"" /&gt;_x000D_
  &lt;param n=""XlNative"" v=""False"" '"</definedName>
    <definedName name="_AMO_ContentDefinition_80229030.7" hidden="1">"'/&gt;_x000D_
  &lt;param n=""UnselectedIds"" v="""" /&gt;_x000D_
  &lt;param n=""_ROM_Version_"" v=""1.3"" /&gt;_x000D_
  &lt;param n=""_ROM_Application_"" v=""ODS"" /&gt;_x000D_
  &lt;param n=""_ROM_AppVersion_"" v=""9.4"" /&gt;_x000D_
  &lt;param n=""maxReportCols"" v=""6"" /&gt;_x000D_
  &lt;fids n=""SAS Report - Re'"</definedName>
    <definedName name="_AMO_ContentDefinition_80229030.8" hidden="1">"'ins part NL.srx"" v=""0"" /&gt;_x000D_
  &lt;ExcelXMLOptions AdjColWidths=""True"" RowOpt=""InsertEntire"" ColOpt=""InsertCells"" /&gt;_x000D_
&lt;/ContentDefinition&gt;'"</definedName>
    <definedName name="_AMO_ContentDefinition_809078408" hidden="1">"'Partitions:9'"</definedName>
    <definedName name="_AMO_ContentDefinition_809078408.0" hidden="1">"'&lt;ContentDefinition name=""SAS Report - L LOB Totals - Direct.srx"" rsid=""809078408"" type=""Report"" format=""ReportXml"" imgfmt=""ActiveX"" created=""06/26/2019 16:09:26"" modifed=""08/16/2021 10:57:26"" user="""" apply=""False"" css=""C:\Program Fi'"</definedName>
    <definedName name="_AMO_ContentDefinition_809078408.1" hidden="1">"'les (x86)\SASHome\x86\SASAddinforMicrosoftOffice\7.1\Styles\AMODefault.css"" range=""SAS_Report___L_LOB_Totals___Direct_srx"" auto=""False"" xTime=""00:00:00.2460969"" rTime=""00:00:01.2578286"" bgnew=""False"" nFmt=""False"" grphSet=""True"" imgY'"</definedName>
    <definedName name="_AMO_ContentDefinition_809078408.2" hidden="1">"'=""0"" imgX=""0"" redirect=""False""&gt;_x000D_
  &lt;files&gt;\\eivpr-fs04\ProfilesVDI$\RES_LooneyBr\Documents\My SAS Files\Add-In for Microsoft Office\_SOA_LocalReport_229979031\SAS Report - L LOB Totals - Direct.srx&lt;/files&gt;_x000D_
  &lt;parents /&gt;_x000D_
  &lt;children /&gt;_x000D_
  &lt;par'"</definedName>
    <definedName name="_AMO_ContentDefinition_809078408.3" hidden="1">"'am n=""DisplayName"" v=""SAS Report - L LOB Totals - Direct.srx"" /&gt;_x000D_
  &lt;param n=""DisplayType"" v=""Report"" /&gt;_x000D_
  &lt;param n=""AMO_Version"" v=""8.3"" /&gt;_x000D_
  &lt;param n=""AMO_UniqueID"" v="""" /&gt;_x000D_
  &lt;param n=""AMO_ReportName"" v=""SAS Report - L LOB Tot'"</definedName>
    <definedName name="_AMO_ContentDefinition_809078408.4" hidden="1">"'als - Direct.srx"" /&gt;_x000D_
  &lt;param n=""AMO_Keywords"" v="""" /&gt;_x000D_
  &lt;param n=""AMO_DNA"" v=""&amp;lt;DNA&amp;gt;&amp;#xD;&amp;#xA;  &amp;lt;Type&amp;gt;LocalFile&amp;lt;/Type&amp;gt;&amp;#xD;&amp;#xA;  &amp;lt;Name&amp;gt;SAS Report - L LOB Totals - Direct.srx&amp;lt;/Name&amp;gt;&amp;#xD;&amp;#xA;  &amp;lt;Version&amp;gt;0&amp;l'"</definedName>
    <definedName name="_AMO_ContentDefinition_809078408.5" hidden="1">"'t;/Version&amp;gt;&amp;#xD;&amp;#xA;  &amp;lt;Assembly /&amp;gt;&amp;#xD;&amp;#xA;  &amp;lt;Factory /&amp;gt;&amp;#xD;&amp;#xA;  &amp;lt;FullPath&amp;gt;R:\St-Team\Ad-hoc and recurring\Risk Report\SAS Output Reports\SAS Report - L LOB Totals - Direct.srx&amp;lt;/FullPath&amp;gt;&amp;#xD;&amp;#xA;&amp;lt;/DNA&amp;gt;"" /&gt;_x000D_
  &lt;'"</definedName>
    <definedName name="_AMO_ContentDefinition_809078408.6" hidden="1">"'param n=""AMO_PromptXml"" v="""" /&gt;_x000D_
  &lt;param n=""HasPrompts"" v=""False"" /&gt;_x000D_
  &lt;param n=""AMO_LocalPath"" v=""R:\St-Team\Ad-hoc and recurring\Risk Report\SAS Output Reports\SAS Report - L LOB Totals - Direct.srx"" /&gt;_x000D_
  &lt;param n=""ClassName"" v=""SA'"</definedName>
    <definedName name="_AMO_ContentDefinition_809078408.7" hidden="1">"'S.OfficeAddin.Report"" /&gt;_x000D_
  &lt;param n=""XlNative"" v=""False"" /&gt;_x000D_
  &lt;param n=""UnselectedIds"" v="""" /&gt;_x000D_
  &lt;param n=""_ROM_Version_"" v=""1.3"" /&gt;_x000D_
  &lt;param n=""_ROM_Application_"" v=""ODS"" /&gt;_x000D_
  &lt;param n=""_ROM_AppVersion_"" v=""9.4"" /&gt;_x000D_
  &lt;par'"</definedName>
    <definedName name="_AMO_ContentDefinition_809078408.8" hidden="1">"'am n=""maxReportCols"" v=""2"" /&gt;_x000D_
  &lt;fids n=""SAS Report - L LOB Totals - Direct.srx"" v=""0"" /&gt;_x000D_
  &lt;ExcelXMLOptions AdjColWidths=""True"" RowOpt=""InsertEntire"" ColOpt=""InsertCells"" /&gt;_x000D_
&lt;/ContentDefinition&gt;'"</definedName>
    <definedName name="_AMO_ContentDefinition_881317095" hidden="1">"'Partitions:9'"</definedName>
    <definedName name="_AMO_ContentDefinition_881317095.0" hidden="1">"'&lt;ContentDefinition name=""SAS Report - LAC_DT_BUSTYPE.srx"" rsid=""881317095"" type=""Report"" format=""ReportXml"" imgfmt=""ActiveX"" created=""09/25/2018 16:55:56"" modifed=""08/16/2021 11:01:58"" user="""" apply=""False"" css=""C:\Program Files (x8'"</definedName>
    <definedName name="_AMO_ContentDefinition_881317095.1" hidden="1">"'6)\SASHome\x86\SASAddinforMicrosoftOffice\7.1\Styles\AMODefault.css"" range=""SAS_Report___LAC_DT_BUSTYPE_srx"" auto=""False"" xTime=""00:00:00.2695347"" rTime=""00:00:00.9023553"" bgnew=""False"" nFmt=""False"" grphSet=""True"" imgY=""0"" imgX=""0'"</definedName>
    <definedName name="_AMO_ContentDefinition_881317095.2" hidden="1">"'"" redirect=""False""&gt;_x000D_
  &lt;files&gt;\\eivpr-fs04\ProfilesVDI$\RES_LooneyBr\Documents\My SAS Files\Add-In for Microsoft Office\_SOA_LocalReport_183589276\SAS Report - LAC_DT_BUSTYPE.srx&lt;/files&gt;_x000D_
  &lt;parents /&gt;_x000D_
  &lt;children /&gt;_x000D_
  &lt;param n=""DisplayName"" v'"</definedName>
    <definedName name="_AMO_ContentDefinition_881317095.3" hidden="1">"'=""SAS Report - LAC_DT_BUSTYPE.srx"" /&gt;_x000D_
  &lt;param n=""DisplayType"" v=""Report"" /&gt;_x000D_
  &lt;param n=""AMO_Version"" v=""8.3"" /&gt;_x000D_
  &lt;param n=""AMO_UniqueID"" v="""" /&gt;_x000D_
  &lt;param n=""AMO_ReportName"" v=""SAS Report - LAC_DT_BUSTYPE.srx"" /&gt;_x000D_
  &lt;param n'"</definedName>
    <definedName name="_AMO_ContentDefinition_881317095.4" hidden="1">"'=""AMO_Keywords"" v="""" /&gt;_x000D_
  &lt;param n=""AMO_DNA"" v=""&amp;lt;DNA&amp;gt;&amp;#xD;&amp;#xA;  &amp;lt;Type&amp;gt;LocalFile&amp;lt;/Type&amp;gt;&amp;#xD;&amp;#xA;  &amp;lt;Name&amp;gt;SAS Report - LAC_DT_BUSTYPE.srx&amp;lt;/Name&amp;gt;&amp;#xD;&amp;#xA;  &amp;lt;Version&amp;gt;0&amp;lt;/Version&amp;gt;&amp;#xD;&amp;#xA;  &amp;lt;Assembly /'"</definedName>
    <definedName name="_AMO_ContentDefinition_881317095.5" hidden="1">"'&amp;gt;&amp;#xD;&amp;#xA;  &amp;lt;Factory /&amp;gt;&amp;#xD;&amp;#xA;  &amp;lt;FullPath&amp;gt;R:\St-Team\Ad-hoc and recurring\Risk Report\SAS Output Reports\SAS Report - LAC_DT_BUSTYPE.srx&amp;lt;/FullPath&amp;gt;&amp;#xD;&amp;#xA;&amp;lt;/DNA&amp;gt;"" /&gt;_x000D_
  &lt;param n=""AMO_PromptXml"" v="""" /&gt;_x000D_
  &lt;param '"</definedName>
    <definedName name="_AMO_ContentDefinition_881317095.6" hidden="1">"'n=""HasPrompts"" v=""False"" /&gt;_x000D_
  &lt;param n=""AMO_LocalPath"" v=""R:\St-Team\Ad-hoc and recurring\Risk Report\SAS Output Reports\SAS Report - LAC_DT_BUSTYPE.srx"" /&gt;_x000D_
  &lt;param n=""ClassName"" v=""SAS.OfficeAddin.Report"" /&gt;_x000D_
  &lt;param n=""XlNative"" '"</definedName>
    <definedName name="_AMO_ContentDefinition_881317095.7" hidden="1">"'v=""False"" /&gt;_x000D_
  &lt;param n=""UnselectedIds"" v="""" /&gt;_x000D_
  &lt;param n=""_ROM_Version_"" v=""1.3"" /&gt;_x000D_
  &lt;param n=""_ROM_Application_"" v=""ODS"" /&gt;_x000D_
  &lt;param n=""_ROM_AppVersion_"" v=""9.4"" /&gt;_x000D_
  &lt;param n=""maxReportCols"" v=""6"" /&gt;_x000D_
  &lt;fids n=""SAS Re'"</definedName>
    <definedName name="_AMO_ContentDefinition_881317095.8" hidden="1">"'port - LAC_DT_BUSTYPE.srx"" v=""0"" /&gt;_x000D_
  &lt;ExcelXMLOptions AdjColWidths=""True"" RowOpt=""InsertEntire"" ColOpt=""InsertCells"" /&gt;_x000D_
&lt;/ContentDefinition&gt;'"</definedName>
    <definedName name="_AMO_ContentDefinition_883644760" hidden="1">"'Partitions:9'"</definedName>
    <definedName name="_AMO_ContentDefinition_883644760.0" hidden="1">"'&lt;ContentDefinition name=""SAS Report - SCR_MCR_DIST_CNTRY.srx"" rsid=""883644760"" type=""Report"" format=""ReportXml"" imgfmt=""ActiveX"" created=""09/25/2018 12:43:24"" modifed=""08/16/2021 11:00:34"" user="""" apply=""False"" css=""C:\Program Files'"</definedName>
    <definedName name="_AMO_ContentDefinition_883644760.1" hidden="1">"' (x86)\SASHome\x86\SASAddinforMicrosoftOffice\7.1\Styles\AMODefault.css"" range=""SAS_Report___SCR_MCR_DIST_CNTRY_srx"" auto=""False"" xTime=""00:00:00.2500032"" rTime=""00:00:00.6992277"" bgnew=""False"" nFmt=""False"" grphSet=""True"" imgY=""0"" '"</definedName>
    <definedName name="_AMO_ContentDefinition_883644760.2" hidden="1">"'imgX=""0"" redirect=""False""&gt;_x000D_
  &lt;files&gt;\\eivpr-fs04\ProfilesVDI$\RES_LooneyBr\Documents\My SAS Files\Add-In for Microsoft Office\_SOA_LocalReport_685202624\SAS Report - SCR_MCR_DIST_CNTRY.srx&lt;/files&gt;_x000D_
  &lt;parents /&gt;_x000D_
  &lt;children /&gt;_x000D_
  &lt;param n=""Disp'"</definedName>
    <definedName name="_AMO_ContentDefinition_883644760.3" hidden="1">"'layName"" v=""SAS Report - SCR_MCR_DIST_CNTRY.srx"" /&gt;_x000D_
  &lt;param n=""DisplayType"" v=""Report"" /&gt;_x000D_
  &lt;param n=""AMO_Version"" v=""8.3"" /&gt;_x000D_
  &lt;param n=""AMO_UniqueID"" v="""" /&gt;_x000D_
  &lt;param n=""AMO_ReportName"" v=""SAS Report - SCR_MCR_DIST_CNTRY.srx'"</definedName>
    <definedName name="_AMO_ContentDefinition_883644760.4" hidden="1">"'"" /&gt;_x000D_
  &lt;param n=""AMO_Keywords"" v="""" /&gt;_x000D_
  &lt;param n=""AMO_DNA"" v=""&amp;lt;DNA&amp;gt;&amp;#xD;&amp;#xA;  &amp;lt;Type&amp;gt;LocalFile&amp;lt;/Type&amp;gt;&amp;#xD;&amp;#xA;  &amp;lt;Name&amp;gt;SAS Report - SCR_MCR_DIST_CNTRY.srx&amp;lt;/Name&amp;gt;&amp;#xD;&amp;#xA;  &amp;lt;Version&amp;gt;0&amp;lt;/Version&amp;gt;&amp;#xD;'"</definedName>
    <definedName name="_AMO_ContentDefinition_883644760.5" hidden="1">"'&amp;#xA;  &amp;lt;Assembly /&amp;gt;&amp;#xD;&amp;#xA;  &amp;lt;Factory /&amp;gt;&amp;#xD;&amp;#xA;  &amp;lt;FullPath&amp;gt;R:\St-Team\Ad-hoc and recurring\Risk Report\SAS Output Reports\SAS Report - SCR_MCR_DIST_CNTRY.srx&amp;lt;/FullPath&amp;gt;&amp;#xD;&amp;#xA;&amp;lt;/DNA&amp;gt;"" /&gt;_x000D_
  &lt;param n=""AMO_PromptX'"</definedName>
    <definedName name="_AMO_ContentDefinition_883644760.6" hidden="1">"'ml"" v="""" /&gt;_x000D_
  &lt;param n=""HasPrompts"" v=""False"" /&gt;_x000D_
  &lt;param n=""AMO_LocalPath"" v=""R:\St-Team\Ad-hoc and recurring\Risk Report\SAS Output Reports\SAS Report - SCR_MCR_DIST_CNTRY.srx"" /&gt;_x000D_
  &lt;param n=""ClassName"" v=""SAS.OfficeAddin.Report"" '"</definedName>
    <definedName name="_AMO_ContentDefinition_883644760.7" hidden="1">"'/&gt;_x000D_
  &lt;param n=""XlNative"" v=""False"" /&gt;_x000D_
  &lt;param n=""UnselectedIds"" v="""" /&gt;_x000D_
  &lt;param n=""_ROM_Version_"" v=""1.3"" /&gt;_x000D_
  &lt;param n=""_ROM_Application_"" v=""ODS"" /&gt;_x000D_
  &lt;param n=""_ROM_AppVersion_"" v=""9.4"" /&gt;_x000D_
  &lt;param n=""maxReportCols""'"</definedName>
    <definedName name="_AMO_ContentDefinition_883644760.8" hidden="1">"' v=""9"" /&gt;_x000D_
  &lt;fids n=""SAS Report - SCR_MCR_DIST_CNTRY.srx"" v=""0"" /&gt;_x000D_
  &lt;ExcelXMLOptions AdjColWidths=""True"" RowOpt=""InsertEntire"" ColOpt=""InsertCells"" /&gt;_x000D_
&lt;/ContentDefinition&gt;'"</definedName>
    <definedName name="_AMO_ContentDefinition_885798257" hidden="1">"'Partitions:9'"</definedName>
    <definedName name="_AMO_ContentDefinition_885798257.0" hidden="1">"'&lt;ContentDefinition name=""SAS Report - gwp_nl_lob_cntry.srx"" rsid=""885798257"" type=""Report"" format=""ReportXml"" imgfmt=""ActiveX"" created=""09/25/2018 15:36:27"" modifed=""08/16/2021 10:59:26"" user="""" apply=""False"" css=""C:\Program Files ('"</definedName>
    <definedName name="_AMO_ContentDefinition_885798257.1" hidden="1">"'x86)\SASHome\x86\SASAddinforMicrosoftOffice\7.1\Styles\AMODefault.css"" range=""SAS_Report___gwp_nl_lob_cntry_srx"" auto=""False"" xTime=""00:00:00.2578158"" rTime=""00:00:00.8476671"" bgnew=""False"" nFmt=""False"" grphSet=""True"" imgY=""0"" imgX'"</definedName>
    <definedName name="_AMO_ContentDefinition_885798257.2" hidden="1">"'=""0"" redirect=""False""&gt;_x000D_
  &lt;files&gt;\\eivpr-fs04\ProfilesVDI$\RES_LooneyBr\Documents\My SAS Files\Add-In for Microsoft Office\_SOA_LocalReport_628798130\SAS Report - gwp_nl_lob_cntry.srx&lt;/files&gt;_x000D_
  &lt;parents /&gt;_x000D_
  &lt;children /&gt;_x000D_
  &lt;param n=""DisplayNa'"</definedName>
    <definedName name="_AMO_ContentDefinition_885798257.3" hidden="1">"'me"" v=""SAS Report - gwp_nl_lob_cntry.srx"" /&gt;_x000D_
  &lt;param n=""DisplayType"" v=""Report"" /&gt;_x000D_
  &lt;param n=""AMO_Version"" v=""8.3"" /&gt;_x000D_
  &lt;param n=""AMO_UniqueID"" v="""" /&gt;_x000D_
  &lt;param n=""AMO_ReportName"" v=""SAS Report - gwp_nl_lob_cntry.srx"" /&gt;_x000D_
  &lt;'"</definedName>
    <definedName name="_AMO_ContentDefinition_885798257.4" hidden="1">"'param n=""AMO_Keywords"" v="""" /&gt;_x000D_
  &lt;param n=""AMO_DNA"" v=""&amp;lt;DNA&amp;gt;&amp;#xD;&amp;#xA;  &amp;lt;Type&amp;gt;LocalFile&amp;lt;/Type&amp;gt;&amp;#xD;&amp;#xA;  &amp;lt;Name&amp;gt;SAS Report - gwp_nl_lob_cntry.srx&amp;lt;/Name&amp;gt;&amp;#xD;&amp;#xA;  &amp;lt;Version&amp;gt;0&amp;lt;/Version&amp;gt;&amp;#xD;&amp;#xA;  &amp;lt;A'"</definedName>
    <definedName name="_AMO_ContentDefinition_885798257.5" hidden="1">"'ssembly /&amp;gt;&amp;#xD;&amp;#xA;  &amp;lt;Factory /&amp;gt;&amp;#xD;&amp;#xA;  &amp;lt;FullPath&amp;gt;R:\St-Team\Ad-hoc and recurring\Risk Report\SAS Output Reports\SAS Report - gwp_nl_lob_cntry.srx&amp;lt;/FullPath&amp;gt;&amp;#xD;&amp;#xA;&amp;lt;/DNA&amp;gt;"" /&gt;_x000D_
  &lt;param n=""AMO_PromptXml"" v="""" /&gt;_x000D_'"</definedName>
    <definedName name="_AMO_ContentDefinition_885798257.6" hidden="1">"'
  &lt;param n=""HasPrompts"" v=""False"" /&gt;_x000D_
  &lt;param n=""AMO_LocalPath"" v=""R:\St-Team\Ad-hoc and recurring\Risk Report\SAS Output Reports\SAS Report - gwp_nl_lob_cntry.srx"" /&gt;_x000D_
  &lt;param n=""ClassName"" v=""SAS.OfficeAddin.Report"" /&gt;_x000D_
  &lt;param n='"</definedName>
    <definedName name="_AMO_ContentDefinition_885798257.7" hidden="1">"'""XlNative"" v=""False"" /&gt;_x000D_
  &lt;param n=""UnselectedIds"" v="""" /&gt;_x000D_
  &lt;param n=""_ROM_Version_"" v=""1.3"" /&gt;_x000D_
  &lt;param n=""_ROM_Application_"" v=""ODS"" /&gt;_x000D_
  &lt;param n=""_ROM_AppVersion_"" v=""9.4"" /&gt;_x000D_
  &lt;param n=""maxReportCols"" v=""14"" /&gt;_x000D_
  &lt;'"</definedName>
    <definedName name="_AMO_ContentDefinition_885798257.8" hidden="1">"'fids n=""SAS Report - gwp_nl_lob_cntry.srx"" v=""0"" /&gt;_x000D_
  &lt;ExcelXMLOptions AdjColWidths=""True"" RowOpt=""InsertEntire"" ColOpt=""InsertCells"" /&gt;_x000D_
&lt;/ContentDefinition&gt;'"</definedName>
    <definedName name="_AMO_ContentDefinition_895249504" hidden="1">"'Partitions:9'"</definedName>
    <definedName name="_AMO_ContentDefinition_895249504.0" hidden="1">"'&lt;ContentDefinition name=""SAS Report - GWP Concentration.srx"" rsid=""895249504"" type=""Report"" format=""ReportXml"" imgfmt=""ActiveX"" created=""09/25/2018 10:18:44"" modifed=""08/16/2021 10:58:13"" user="""" apply=""False"" css=""C:\Program Files '"</definedName>
    <definedName name="_AMO_ContentDefinition_895249504.1" hidden="1">"'(x86)\SASHome\x86\SASAddinforMicrosoftOffice\7.1\Styles\AMODefault.css"" range=""SAS_Report___GWP_Concentration_s_2"" auto=""False"" xTime=""00:00:00.2929725"" rTime=""00:00:00.7539159"" bgnew=""False"" nFmt=""False"" grphSet=""True"" imgY=""0"" im'"</definedName>
    <definedName name="_AMO_ContentDefinition_895249504.2" hidden="1">"'gX=""0"" redirect=""False""&gt;_x000D_
  &lt;files&gt;\\eivpr-fs04\ProfilesVDI$\RES_LooneyBr\Documents\My SAS Files\Add-In for Microsoft Office\_SOA_LocalReport_253792394\SAS Report - GWP Concentration.srx&lt;/files&gt;_x000D_
  &lt;parents /&gt;_x000D_
  &lt;children /&gt;_x000D_
  &lt;param n=""Displa'"</definedName>
    <definedName name="_AMO_ContentDefinition_895249504.3" hidden="1">"'yName"" v=""SAS Report - GWP Concentration.srx"" /&gt;_x000D_
  &lt;param n=""DisplayType"" v=""Report"" /&gt;_x000D_
  &lt;param n=""AMO_Version"" v=""8.3"" /&gt;_x000D_
  &lt;param n=""AMO_UniqueID"" v="""" /&gt;_x000D_
  &lt;param n=""AMO_ReportName"" v=""SAS Report - GWP Concentration.srx"" /&gt;'"</definedName>
    <definedName name="_AMO_ContentDefinition_895249504.4" hidden="1">"'_x000D_
  &lt;param n=""AMO_Keywords"" v="""" /&gt;_x000D_
  &lt;param n=""AMO_DNA"" v=""&amp;lt;DNA&amp;gt;&amp;#xD;&amp;#xA;  &amp;lt;Type&amp;gt;LocalFile&amp;lt;/Type&amp;gt;&amp;#xD;&amp;#xA;  &amp;lt;Name&amp;gt;SAS Report - GWP Concentration.srx&amp;lt;/Name&amp;gt;&amp;#xD;&amp;#xA;  &amp;lt;Version&amp;gt;0&amp;lt;/Version&amp;gt;&amp;#xD;&amp;#xA; '"</definedName>
    <definedName name="_AMO_ContentDefinition_895249504.5" hidden="1">"' &amp;lt;Assembly /&amp;gt;&amp;#xD;&amp;#xA;  &amp;lt;Factory /&amp;gt;&amp;#xD;&amp;#xA;  &amp;lt;FullPath&amp;gt;R:\St-Team\Ad-hoc and recurring\Risk Report\SAS Output Reports\SAS Report - GWP Concentration.srx&amp;lt;/FullPath&amp;gt;&amp;#xD;&amp;#xA;&amp;lt;/DNA&amp;gt;"" /&gt;_x000D_
  &lt;param n=""AMO_PromptXml"" v'"</definedName>
    <definedName name="_AMO_ContentDefinition_895249504.6" hidden="1">"'="""" /&gt;_x000D_
  &lt;param n=""HasPrompts"" v=""False"" /&gt;_x000D_
  &lt;param n=""AMO_LocalPath"" v=""R:\St-Team\Ad-hoc and recurring\Risk Report\SAS Output Reports\SAS Report - GWP Concentration.srx"" /&gt;_x000D_
  &lt;param n=""ClassName"" v=""SAS.OfficeAddin.Report"" /&gt;_x000D_
  &lt;'"</definedName>
    <definedName name="_AMO_ContentDefinition_895249504.7" hidden="1">"'param n=""XlNative"" v=""False"" /&gt;_x000D_
  &lt;param n=""UnselectedIds"" v="""" /&gt;_x000D_
  &lt;param n=""_ROM_Version_"" v=""1.3"" /&gt;_x000D_
  &lt;param n=""_ROM_Application_"" v=""ODS"" /&gt;_x000D_
  &lt;param n=""_ROM_AppVersion_"" v=""9.4"" /&gt;_x000D_
  &lt;param n=""maxReportCols"" v=""7"" '"</definedName>
    <definedName name="_AMO_ContentDefinition_895249504.8" hidden="1">"'/&gt;_x000D_
  &lt;fids n=""SAS Report - GWP Concentration.srx"" v=""0"" /&gt;_x000D_
  &lt;ExcelXMLOptions AdjColWidths=""True"" RowOpt=""InsertEntire"" ColOpt=""InsertCells"" /&gt;_x000D_
&lt;/ContentDefinition&gt;'"</definedName>
    <definedName name="_AMO_ContentDefinition_916471313" hidden="1">"'Partitions:9'"</definedName>
    <definedName name="_AMO_ContentDefinition_916471313.0" hidden="1">"'&lt;ContentDefinition name=""SAS Report - Reins part L.srx"" rsid=""916471313"" type=""Report"" format=""ReportXml"" imgfmt=""ActiveX"" created=""09/25/2018 10:02:25"" modifed=""08/16/2021 10:57:09"" user="""" apply=""False"" css=""C:\Program Files (x86)'"</definedName>
    <definedName name="_AMO_ContentDefinition_916471313.1" hidden="1">"'\SASHome\x86\SASAddinforMicrosoftOffice\7.1\Styles\AMODefault.css"" range=""SAS_Report___Reins_part_L_srx"" auto=""False"" xTime=""00:00:00.3203166"" rTime=""00:00:00.6601647"" bgnew=""False"" nFmt=""False"" grphSet=""True"" imgY=""0"" imgX=""0"" re'"</definedName>
    <definedName name="_AMO_ContentDefinition_916471313.2" hidden="1">"'direct=""False""&gt;_x000D_
  &lt;files&gt;\\eivpr-fs04\ProfilesVDI$\RES_LooneyBr\Documents\My SAS Files\Add-In for Microsoft Office\_SOA_LocalReport_80800928\SAS Report - Reins part L.srx&lt;/files&gt;_x000D_
  &lt;parents /&gt;_x000D_
  &lt;children /&gt;_x000D_
  &lt;param n=""DisplayName"" v=""SAS Re'"</definedName>
    <definedName name="_AMO_ContentDefinition_916471313.3" hidden="1">"'port - Reins part L.srx"" /&gt;_x000D_
  &lt;param n=""DisplayType"" v=""Report"" /&gt;_x000D_
  &lt;param n=""AMO_Version"" v=""8.3"" /&gt;_x000D_
  &lt;param n=""AMO_UniqueID"" v="""" /&gt;_x000D_
  &lt;param n=""AMO_ReportName"" v=""SAS Report - Reins part L.srx"" /&gt;_x000D_
  &lt;param n=""AMO_Keyword'"</definedName>
    <definedName name="_AMO_ContentDefinition_916471313.4" hidden="1">"'s"" v="""" /&gt;_x000D_
  &lt;param n=""AMO_DNA"" v=""&amp;lt;DNA&amp;gt;&amp;#xD;&amp;#xA;  &amp;lt;Type&amp;gt;LocalFile&amp;lt;/Type&amp;gt;&amp;#xD;&amp;#xA;  &amp;lt;Name&amp;gt;SAS Report - Reins part L.srx&amp;lt;/Name&amp;gt;&amp;#xD;&amp;#xA;  &amp;lt;Version&amp;gt;0&amp;lt;/Version&amp;gt;&amp;#xD;&amp;#xA;  &amp;lt;Assembly /&amp;gt;&amp;#xD;&amp;#xA;  '"</definedName>
    <definedName name="_AMO_ContentDefinition_916471313.5" hidden="1">"'&amp;lt;Factory /&amp;gt;&amp;#xD;&amp;#xA;  &amp;lt;FullPath&amp;gt;R:\St-Team\Ad-hoc and recurring\Risk Report\SAS Output Reports\SAS Report - Reins part L.srx&amp;lt;/FullPath&amp;gt;&amp;#xD;&amp;#xA;&amp;lt;/DNA&amp;gt;"" /&gt;_x000D_
  &lt;param n=""AMO_PromptXml"" v="""" /&gt;_x000D_
  &lt;param n=""HasPrompts"" '"</definedName>
    <definedName name="_AMO_ContentDefinition_916471313.6" hidden="1">"'v=""False"" /&gt;_x000D_
  &lt;param n=""AMO_LocalPath"" v=""R:\St-Team\Ad-hoc and recurring\Risk Report\SAS Output Reports\SAS Report - Reins part L.srx"" /&gt;_x000D_
  &lt;param n=""ClassName"" v=""SAS.OfficeAddin.Report"" /&gt;_x000D_
  &lt;param n=""XlNative"" v=""False"" /&gt;_x000D_
  &lt;p'"</definedName>
    <definedName name="_AMO_ContentDefinition_916471313.7" hidden="1">"'aram n=""UnselectedIds"" v="""" /&gt;_x000D_
  &lt;param n=""_ROM_Version_"" v=""1.3"" /&gt;_x000D_
  &lt;param n=""_ROM_Application_"" v=""ODS"" /&gt;_x000D_
  &lt;param n=""_ROM_AppVersion_"" v=""9.4"" /&gt;_x000D_
  &lt;param n=""maxReportCols"" v=""6"" /&gt;_x000D_
  &lt;fids n=""SAS Report - Reins part'"</definedName>
    <definedName name="_AMO_ContentDefinition_916471313.8" hidden="1">"' L.srx"" v=""0"" /&gt;_x000D_
  &lt;ExcelXMLOptions AdjColWidths=""False"" RowOpt=""InsertEntire"" ColOpt=""InsertCells"" /&gt;_x000D_
&lt;/ContentDefinition&gt;'"</definedName>
    <definedName name="_AMO_ContentDefinition_935598391" hidden="1">"'Partitions:9'"</definedName>
    <definedName name="_AMO_ContentDefinition_935598391.0" hidden="1">"'&lt;ContentDefinition name=""SAS Report - L Growth Absolute.srx"" rsid=""935598391"" type=""Report"" format=""ReportXml"" imgfmt=""ActiveX"" created=""07/04/2019 10:08:03"" modifed=""08/16/2021 10:57:37"" user="""" apply=""False"" css=""C:\Program Files '"</definedName>
    <definedName name="_AMO_ContentDefinition_935598391.1" hidden="1">"'(x86)\SASHome\x86\SASAddinforMicrosoftOffice\7.1\Styles\AMODefault.css"" range=""SAS_Report___L_Growth_Absolute_srx"" auto=""False"" xTime=""00:00:00.2890662"" rTime=""00:00:00.6836025"" bgnew=""False"" nFmt=""False"" grphSet=""True"" imgY=""0"" im'"</definedName>
    <definedName name="_AMO_ContentDefinition_935598391.2" hidden="1">"'gX=""0"" redirect=""False""&gt;_x000D_
  &lt;files&gt;\\eivpr-fs04\ProfilesVDI$\RES_LooneyBr\Documents\My SAS Files\Add-In for Microsoft Office\_SOA_LocalReport_796516120\SAS Report - L Growth Absolute.srx&lt;/files&gt;_x000D_
  &lt;parents /&gt;_x000D_
  &lt;children /&gt;_x000D_
  &lt;param n=""Displa'"</definedName>
    <definedName name="_AMO_ContentDefinition_935598391.3" hidden="1">"'yName"" v=""SAS Report - L Growth Absolute.srx"" /&gt;_x000D_
  &lt;param n=""DisplayType"" v=""Report"" /&gt;_x000D_
  &lt;param n=""AMO_Version"" v=""8.3"" /&gt;_x000D_
  &lt;param n=""AMO_UniqueID"" v="""" /&gt;_x000D_
  &lt;param n=""AMO_ReportName"" v=""SAS Report - L Growth Absolute.srx"" /&gt;'"</definedName>
    <definedName name="_AMO_ContentDefinition_935598391.4" hidden="1">"'_x000D_
  &lt;param n=""AMO_Keywords"" v="""" /&gt;_x000D_
  &lt;param n=""AMO_DNA"" v=""&amp;lt;DNA&amp;gt;&amp;#xD;&amp;#xA;  &amp;lt;Type&amp;gt;LocalFile&amp;lt;/Type&amp;gt;&amp;#xD;&amp;#xA;  &amp;lt;Name&amp;gt;SAS Report - L Growth Absolute.srx&amp;lt;/Name&amp;gt;&amp;#xD;&amp;#xA;  &amp;lt;Version&amp;gt;0&amp;lt;/Version&amp;gt;&amp;#xD;&amp;#xA; '"</definedName>
    <definedName name="_AMO_ContentDefinition_935598391.5" hidden="1">"' &amp;lt;Assembly /&amp;gt;&amp;#xD;&amp;#xA;  &amp;lt;Factory /&amp;gt;&amp;#xD;&amp;#xA;  &amp;lt;FullPath&amp;gt;R:\St-Team\Ad-hoc and recurring\Risk Report\SAS Output Reports\SAS Report - L Growth Absolute.srx&amp;lt;/FullPath&amp;gt;&amp;#xD;&amp;#xA;&amp;lt;/DNA&amp;gt;"" /&gt;_x000D_
  &lt;param n=""AMO_PromptXml"" v'"</definedName>
    <definedName name="_AMO_ContentDefinition_935598391.6" hidden="1">"'="""" /&gt;_x000D_
  &lt;param n=""HasPrompts"" v=""False"" /&gt;_x000D_
  &lt;param n=""AMO_LocalPath"" v=""R:\St-Team\Ad-hoc and recurring\Risk Report\SAS Output Reports\SAS Report - L Growth Absolute.srx"" /&gt;_x000D_
  &lt;param n=""ClassName"" v=""SAS.OfficeAddin.Report"" /&gt;_x000D_
  &lt;'"</definedName>
    <definedName name="_AMO_ContentDefinition_935598391.7" hidden="1">"'param n=""XlNative"" v=""False"" /&gt;_x000D_
  &lt;param n=""UnselectedIds"" v="""" /&gt;_x000D_
  &lt;param n=""_ROM_Version_"" v=""1.3"" /&gt;_x000D_
  &lt;param n=""_ROM_Application_"" v=""ODS"" /&gt;_x000D_
  &lt;param n=""_ROM_AppVersion_"" v=""9.4"" /&gt;_x000D_
  &lt;param n=""maxReportCols"" v=""5"" '"</definedName>
    <definedName name="_AMO_ContentDefinition_935598391.8" hidden="1">"'/&gt;_x000D_
  &lt;fids n=""SAS Report - L Growth Absolute.srx"" v=""0"" /&gt;_x000D_
  &lt;ExcelXMLOptions AdjColWidths=""True"" RowOpt=""InsertEntire"" ColOpt=""InsertCells"" /&gt;_x000D_
&lt;/ContentDefinition&gt;'"</definedName>
    <definedName name="_AMO_ContentLocation_117832836_ROM_F0.SEC2.Means_1.SEC1.HDR.TXT1" hidden="1">"'&lt;ContentLocation path=""F0.SEC2.Means_1.SEC1.HDR.TXT1"" rsid=""117832836"" tag=""ROM"" fid=""0""&gt;_x000D_
  &lt;param n=""_NumRows"" v=""1"" /&gt;_x000D_
  &lt;param n=""_NumCols"" v=""6"" /&gt;_x000D_
&lt;/ContentLocation&gt;'"</definedName>
    <definedName name="_AMO_ContentLocation_117832836_ROM_F0.SEC2.Means_1.SEC1.HDR.TXT2" hidden="1">"'&lt;ContentLocation path=""F0.SEC2.Means_1.SEC1.HDR.TXT2"" rsid=""117832836"" tag=""ROM"" fid=""0""&gt;_x000D_
  &lt;param n=""_NumRows"" v=""1"" /&gt;_x000D_
  &lt;param n=""_NumCols"" v=""6"" /&gt;_x000D_
&lt;/ContentLocation&gt;'"</definedName>
    <definedName name="_AMO_ContentLocation_117832836_ROM_F0.SEC2.Means_1.SEC1.SEC2.BDY.Summary_statistics" hidden="1">"'Partitions:2'"</definedName>
    <definedName name="_AMO_ContentLocation_117832836_ROM_F0.SEC2.Means_1.SEC1.SEC2.BDY.Summary_statistics.0" hidden="1">"'&lt;ContentLocation path=""F0.SEC2.Means_1.SEC1.SEC2.BDY.Summary_statistics"" rsid=""117832836"" tag=""ROM"" fid=""0""&gt;_x000D_
  &lt;param n=""_NumRows"" v=""10"" /&gt;_x000D_
  &lt;param n=""_NumCols"" v=""6"" /&gt;_x000D_
  &lt;param n=""tableSig"" v=""R:R=10:C=6:FCR=3:FCC=1:RSP.1=1,'"</definedName>
    <definedName name="_AMO_ContentLocation_117832836_ROM_F0.SEC2.Means_1.SEC1.SEC2.BDY.Summary_statistics.1" hidden="1">"'H,6"" /&gt;_x000D_
  &lt;param n=""leftMargin"" v=""0"" /&gt;_x000D_
&lt;/ContentLocation&gt;'"</definedName>
    <definedName name="_AMO_ContentLocation_117832836_ROM_F0.SEC2.Means_1.SEC1.SEC2.FTR.TXT1" hidden="1">"'&lt;ContentLocation path=""F0.SEC2.Means_1.SEC1.SEC2.FTR.TXT1"" rsid=""117832836"" tag=""ROM"" fid=""0""&gt;_x000D_
  &lt;param n=""_NumRows"" v=""1"" /&gt;_x000D_
  &lt;param n=""_NumCols"" v=""6"" /&gt;_x000D_
&lt;/ContentLocation&gt;'"</definedName>
    <definedName name="_AMO_ContentLocation_117832836_ROM_F0.SEC2.Means_1.SEC1.SEC2.HDR.TXT1" hidden="1">"'&lt;ContentLocation path=""F0.SEC2.Means_1.SEC1.SEC2.HDR.TXT1"" rsid=""117832836"" tag=""ROM"" fid=""0""&gt;_x000D_
  &lt;param n=""_NumRows"" v=""1"" /&gt;_x000D_
  &lt;param n=""_NumCols"" v=""6"" /&gt;_x000D_
&lt;/ContentLocation&gt;'"</definedName>
    <definedName name="_AMO_ContentLocation_118566831_ROM_F0.SEC2.Tabulate_1.SEC1.BDY.Cross_tabular_summary_report_Table_1" hidden="1">"'Partitions:2'"</definedName>
    <definedName name="_AMO_ContentLocation_118566831_ROM_F0.SEC2.Tabulate_1.SEC1.BDY.Cross_tabular_summary_report_Table_1.0" hidden="1">"'&lt;ContentLocation path=""F0.SEC2.Tabulate_1.SEC1.BDY.Cross_tabular_summary_report_Table_1"" rsid=""118566831"" tag=""ROM"" fid=""0""&gt;_x000D_
  &lt;param n=""_NumRows"" v=""3"" /&gt;_x000D_
  &lt;param n=""_NumCols"" v=""5"" /&gt;_x000D_
  &lt;param n=""tableSig"" v=""R:R=3:C=5:FCR=2:'"</definedName>
    <definedName name="_AMO_ContentLocation_118566831_ROM_F0.SEC2.Tabulate_1.SEC1.BDY.Cross_tabular_summary_report_Table_1.1" hidden="1">"'FCC=3:RSP.1=1,H,2"" /&gt;_x000D_
  &lt;param n=""leftMargin"" v=""0"" /&gt;_x000D_
&lt;/ContentLocation&gt;'"</definedName>
    <definedName name="_AMO_ContentLocation_118566831_ROM_F0.SEC2.Tabulate_1.SEC1.FTR.TXT1" hidden="1">"'&lt;ContentLocation path=""F0.SEC2.Tabulate_1.SEC1.FTR.TXT1"" rsid=""118566831"" tag=""ROM"" fid=""0""&gt;_x000D_
  &lt;param n=""_NumRows"" v=""1"" /&gt;_x000D_
  &lt;param n=""_NumCols"" v=""5"" /&gt;_x000D_
&lt;/ContentLocation&gt;'"</definedName>
    <definedName name="_AMO_ContentLocation_118566831_ROM_F0.SEC2.Tabulate_1.SEC1.HDR.TXT1" hidden="1">"'&lt;ContentLocation path=""F0.SEC2.Tabulate_1.SEC1.HDR.TXT1"" rsid=""118566831"" tag=""ROM"" fid=""0""&gt;_x000D_
  &lt;param n=""_NumRows"" v=""1"" /&gt;_x000D_
  &lt;param n=""_NumCols"" v=""5"" /&gt;_x000D_
&lt;/ContentLocation&gt;'"</definedName>
    <definedName name="_AMO_ContentLocation_121281308_ROM_F0.SEC2.Means_1.SEC1.HDR.TXT1" hidden="1">"'&lt;ContentLocation path=""F0.SEC2.Means_1.SEC1.HDR.TXT1"" rsid=""121281308"" tag=""ROM"" fid=""0""&gt;_x000D_
  &lt;param n=""_NumRows"" v=""1"" /&gt;_x000D_
  &lt;param n=""_NumCols"" v=""6"" /&gt;_x000D_
&lt;/ContentLocation&gt;'"</definedName>
    <definedName name="_AMO_ContentLocation_121281308_ROM_F0.SEC2.Means_1.SEC1.HDR.TXT2" hidden="1">"'&lt;ContentLocation path=""F0.SEC2.Means_1.SEC1.HDR.TXT2"" rsid=""121281308"" tag=""ROM"" fid=""0""&gt;_x000D_
  &lt;param n=""_NumRows"" v=""1"" /&gt;_x000D_
  &lt;param n=""_NumCols"" v=""6"" /&gt;_x000D_
&lt;/ContentLocation&gt;'"</definedName>
    <definedName name="_AMO_ContentLocation_121281308_ROM_F0.SEC2.Means_1.SEC1.SEC2.BDY.Summary_statistics" hidden="1">"'Partitions:2'"</definedName>
    <definedName name="_AMO_ContentLocation_121281308_ROM_F0.SEC2.Means_1.SEC1.SEC2.BDY.Summary_statistics.0" hidden="1">"'&lt;ContentLocation path=""F0.SEC2.Means_1.SEC1.SEC2.BDY.Summary_statistics"" rsid=""121281308"" tag=""ROM"" fid=""0""&gt;_x000D_
  &lt;param n=""_NumRows"" v=""32"" /&gt;_x000D_
  &lt;param n=""_NumCols"" v=""6"" /&gt;_x000D_
  &lt;param n=""tableSig"" v=""R:R=32:C=6:FCR=3:FCC=1:RSP.1=1,'"</definedName>
    <definedName name="_AMO_ContentLocation_121281308_ROM_F0.SEC2.Means_1.SEC1.SEC2.BDY.Summary_statistics.1" hidden="1">"'H,6"" /&gt;_x000D_
  &lt;param n=""leftMargin"" v=""0"" /&gt;_x000D_
&lt;/ContentLocation&gt;'"</definedName>
    <definedName name="_AMO_ContentLocation_121281308_ROM_F0.SEC2.Means_1.SEC1.SEC2.FTR.TXT1" hidden="1">"'&lt;ContentLocation path=""F0.SEC2.Means_1.SEC1.SEC2.FTR.TXT1"" rsid=""121281308"" tag=""ROM"" fid=""0""&gt;_x000D_
  &lt;param n=""_NumRows"" v=""1"" /&gt;_x000D_
  &lt;param n=""_NumCols"" v=""6"" /&gt;_x000D_
&lt;/ContentLocation&gt;'"</definedName>
    <definedName name="_AMO_ContentLocation_121281308_ROM_F0.SEC2.Means_1.SEC1.SEC2.HDR.TXT1" hidden="1">"'&lt;ContentLocation path=""F0.SEC2.Means_1.SEC1.SEC2.HDR.TXT1"" rsid=""121281308"" tag=""ROM"" fid=""0""&gt;_x000D_
  &lt;param n=""_NumRows"" v=""1"" /&gt;_x000D_
  &lt;param n=""_NumCols"" v=""6"" /&gt;_x000D_
&lt;/ContentLocation&gt;'"</definedName>
    <definedName name="_AMO_ContentLocation_145507589_ROM_F0.SEC2.Means_1.SEC1.HDR.TXT1" hidden="1">"'&lt;ContentLocation path=""F0.SEC2.Means_1.SEC1.HDR.TXT1"" rsid=""145507589"" tag=""ROM"" fid=""0""&gt;_x000D_
  &lt;param n=""_NumRows"" v=""1"" /&gt;_x000D_
  &lt;param n=""_NumCols"" v=""4"" /&gt;_x000D_
&lt;/ContentLocation&gt;'"</definedName>
    <definedName name="_AMO_ContentLocation_145507589_ROM_F0.SEC2.Means_1.SEC1.HDR.TXT2" hidden="1">"'&lt;ContentLocation path=""F0.SEC2.Means_1.SEC1.HDR.TXT2"" rsid=""145507589"" tag=""ROM"" fid=""0""&gt;_x000D_
  &lt;param n=""_NumRows"" v=""1"" /&gt;_x000D_
  &lt;param n=""_NumCols"" v=""4"" /&gt;_x000D_
&lt;/ContentLocation&gt;'"</definedName>
    <definedName name="_AMO_ContentLocation_145507589_ROM_F0.SEC2.Means_1.SEC1.SEC2.BDY.Summary_statistics" hidden="1">"'Partitions:2'"</definedName>
    <definedName name="_AMO_ContentLocation_145507589_ROM_F0.SEC2.Means_1.SEC1.SEC2.BDY.Summary_statistics.0" hidden="1">"'&lt;ContentLocation path=""F0.SEC2.Means_1.SEC1.SEC2.BDY.Summary_statistics"" rsid=""145507589"" tag=""ROM"" fid=""0""&gt;_x000D_
  &lt;param n=""_NumRows"" v=""33"" /&gt;_x000D_
  &lt;param n=""_NumCols"" v=""6"" /&gt;_x000D_
  &lt;param n=""tableSig"" v=""R:R=33:C=6:FCR=3:FCC=1:RSP.1=1,'"</definedName>
    <definedName name="_AMO_ContentLocation_145507589_ROM_F0.SEC2.Means_1.SEC1.SEC2.BDY.Summary_statistics.1" hidden="1">"'H,6"" /&gt;_x000D_
  &lt;param n=""leftMargin"" v=""0"" /&gt;_x000D_
&lt;/ContentLocation&gt;'"</definedName>
    <definedName name="_AMO_ContentLocation_145507589_ROM_F0.SEC2.Means_1.SEC1.SEC2.FTR.TXT1" hidden="1">"'&lt;ContentLocation path=""F0.SEC2.Means_1.SEC1.SEC2.FTR.TXT1"" rsid=""145507589"" tag=""ROM"" fid=""0""&gt;_x000D_
  &lt;param n=""_NumRows"" v=""1"" /&gt;_x000D_
  &lt;param n=""_NumCols"" v=""4"" /&gt;_x000D_
&lt;/ContentLocation&gt;'"</definedName>
    <definedName name="_AMO_ContentLocation_145507589_ROM_F0.SEC2.Means_1.SEC1.SEC2.HDR.TXT1" hidden="1">"'&lt;ContentLocation path=""F0.SEC2.Means_1.SEC1.SEC2.HDR.TXT1"" rsid=""145507589"" tag=""ROM"" fid=""0""&gt;_x000D_
  &lt;param n=""_NumRows"" v=""1"" /&gt;_x000D_
  &lt;param n=""_NumCols"" v=""4"" /&gt;_x000D_
&lt;/ContentLocation&gt;'"</definedName>
    <definedName name="_AMO_ContentLocation_181579765_ROM_F0.SEC2.Tabulate_1.SEC1.BDY.Cross_tabular_summary_report_Table_1" hidden="1">"'Partitions:2'"</definedName>
    <definedName name="_AMO_ContentLocation_181579765_ROM_F0.SEC2.Tabulate_1.SEC1.BDY.Cross_tabular_summary_report_Table_1.0" hidden="1">"'&lt;ContentLocation path=""F0.SEC2.Tabulate_1.SEC1.BDY.Cross_tabular_summary_report_Table_1"" rsid=""181579765"" tag=""ROM"" fid=""0""&gt;_x000D_
  &lt;param n=""_NumRows"" v=""40"" /&gt;_x000D_
  &lt;param n=""_NumCols"" v=""33"" /&gt;_x000D_
  &lt;param n=""tableSig"" v=""R:R=40:C=33:FCR'"</definedName>
    <definedName name="_AMO_ContentLocation_181579765_ROM_F0.SEC2.Tabulate_1.SEC1.BDY.Cross_tabular_summary_report_Table_1.1" hidden="1">"'=2:FCC=3:RSP.1=1,H,2:CSP.1=2,V,39"" /&gt;_x000D_
  &lt;param n=""leftMargin"" v=""0"" /&gt;_x000D_
&lt;/ContentLocation&gt;'"</definedName>
    <definedName name="_AMO_ContentLocation_181579765_ROM_F0.SEC2.Tabulate_1.SEC1.FTR.TXT1" hidden="1">"'&lt;ContentLocation path=""F0.SEC2.Tabulate_1.SEC1.FTR.TXT1"" rsid=""181579765"" tag=""ROM"" fid=""0""&gt;_x000D_
  &lt;param n=""_NumRows"" v=""1"" /&gt;_x000D_
  &lt;param n=""_NumCols"" v=""30"" /&gt;_x000D_
&lt;/ContentLocation&gt;'"</definedName>
    <definedName name="_AMO_ContentLocation_181579765_ROM_F0.SEC2.Tabulate_1.SEC1.HDR.TXT1" hidden="1">"'&lt;ContentLocation path=""F0.SEC2.Tabulate_1.SEC1.HDR.TXT1"" rsid=""181579765"" tag=""ROM"" fid=""0""&gt;_x000D_
  &lt;param n=""_NumRows"" v=""1"" /&gt;_x000D_
  &lt;param n=""_NumCols"" v=""30"" /&gt;_x000D_
&lt;/ContentLocation&gt;'"</definedName>
    <definedName name="_AMO_ContentLocation_218361558_ROM_F0.SEC2.Tabulate_1.SEC1.BDY.Cross_tabular_summary_report_Table_1" hidden="1">"'Partitions:2'"</definedName>
    <definedName name="_AMO_ContentLocation_218361558_ROM_F0.SEC2.Tabulate_1.SEC1.BDY.Cross_tabular_summary_report_Table_1.0" hidden="1">"'&lt;ContentLocation path=""F0.SEC2.Tabulate_1.SEC1.BDY.Cross_tabular_summary_report_Table_1"" rsid=""218361558"" tag=""ROM"" fid=""0""&gt;_x000D_
  &lt;param n=""_NumRows"" v=""3"" /&gt;_x000D_
  &lt;param n=""_NumCols"" v=""5"" /&gt;_x000D_
  &lt;param n=""tableSig"" v=""R:R=3:C=5:FCR=2:'"</definedName>
    <definedName name="_AMO_ContentLocation_218361558_ROM_F0.SEC2.Tabulate_1.SEC1.BDY.Cross_tabular_summary_report_Table_1.1" hidden="1">"'FCC=3:RSP.1=1,H,2"" /&gt;_x000D_
  &lt;param n=""leftMargin"" v=""0"" /&gt;_x000D_
&lt;/ContentLocation&gt;'"</definedName>
    <definedName name="_AMO_ContentLocation_218361558_ROM_F0.SEC2.Tabulate_1.SEC1.FTR.TXT1" hidden="1">"'&lt;ContentLocation path=""F0.SEC2.Tabulate_1.SEC1.FTR.TXT1"" rsid=""218361558"" tag=""ROM"" fid=""0""&gt;_x000D_
  &lt;param n=""_NumRows"" v=""1"" /&gt;_x000D_
  &lt;param n=""_NumCols"" v=""5"" /&gt;_x000D_
&lt;/ContentLocation&gt;'"</definedName>
    <definedName name="_AMO_ContentLocation_218361558_ROM_F0.SEC2.Tabulate_1.SEC1.HDR.TXT1" hidden="1">"'&lt;ContentLocation path=""F0.SEC2.Tabulate_1.SEC1.HDR.TXT1"" rsid=""218361558"" tag=""ROM"" fid=""0""&gt;_x000D_
  &lt;param n=""_NumRows"" v=""1"" /&gt;_x000D_
  &lt;param n=""_NumCols"" v=""5"" /&gt;_x000D_
&lt;/ContentLocation&gt;'"</definedName>
    <definedName name="_AMO_ContentLocation_24716504_ROM_F0.SEC2.Tabulate_1.SEC1.BDY.Cross_tabular_summary_report_Table_1" hidden="1">"'Partitions:2'"</definedName>
    <definedName name="_AMO_ContentLocation_24716504_ROM_F0.SEC2.Tabulate_1.SEC1.BDY.Cross_tabular_summary_report_Table_1.0" hidden="1">"'&lt;ContentLocation path=""F0.SEC2.Tabulate_1.SEC1.BDY.Cross_tabular_summary_report_Table_1"" rsid=""24716504"" tag=""ROM"" fid=""0""&gt;_x000D_
  &lt;param n=""_NumRows"" v=""34"" /&gt;_x000D_
  &lt;param n=""_NumCols"" v=""10"" /&gt;_x000D_
  &lt;param n=""tableSig"" v=""R:R=34:C=10:FCR='"</definedName>
    <definedName name="_AMO_ContentLocation_24716504_ROM_F0.SEC2.Tabulate_1.SEC1.BDY.Cross_tabular_summary_report_Table_1.1" hidden="1">"'4:FCC=3:RSP.1=1,H,2;1,V,3;3,H,8"" /&gt;_x000D_
  &lt;param n=""leftMargin"" v=""0"" /&gt;_x000D_
&lt;/ContentLocation&gt;'"</definedName>
    <definedName name="_AMO_ContentLocation_24716504_ROM_F0.SEC2.Tabulate_1.SEC1.FTR.TXT1" hidden="1">"'&lt;ContentLocation path=""F0.SEC2.Tabulate_1.SEC1.FTR.TXT1"" rsid=""24716504"" tag=""ROM"" fid=""0""&gt;_x000D_
  &lt;param n=""_NumRows"" v=""1"" /&gt;_x000D_
  &lt;param n=""_NumCols"" v=""10"" /&gt;_x000D_
&lt;/ContentLocation&gt;'"</definedName>
    <definedName name="_AMO_ContentLocation_24716504_ROM_F0.SEC2.Tabulate_1.SEC1.HDR.TXT1" hidden="1">"'&lt;ContentLocation path=""F0.SEC2.Tabulate_1.SEC1.HDR.TXT1"" rsid=""24716504"" tag=""ROM"" fid=""0""&gt;_x000D_
  &lt;param n=""_NumRows"" v=""1"" /&gt;_x000D_
  &lt;param n=""_NumCols"" v=""10"" /&gt;_x000D_
&lt;/ContentLocation&gt;'"</definedName>
    <definedName name="_AMO_ContentLocation_313062606_ROM_F0.SEC2.Tabulate_1.SEC1.BDY.Cross_tabular_summary_report_Table_1" hidden="1">"'Partitions:2'"</definedName>
    <definedName name="_AMO_ContentLocation_313062606_ROM_F0.SEC2.Tabulate_1.SEC1.BDY.Cross_tabular_summary_report_Table_1.0" hidden="1">"'&lt;ContentLocation path=""F0.SEC2.Tabulate_1.SEC1.BDY.Cross_tabular_summary_report_Table_1"" rsid=""313062606"" tag=""ROM"" fid=""0""&gt;_x000D_
  &lt;param n=""_NumRows"" v=""33"" /&gt;_x000D_
  &lt;param n=""_NumCols"" v=""10"" /&gt;_x000D_
  &lt;param n=""tableSig"" v=""R:R=33:C=10:FCR'"</definedName>
    <definedName name="_AMO_ContentLocation_313062606_ROM_F0.SEC2.Tabulate_1.SEC1.BDY.Cross_tabular_summary_report_Table_1.1" hidden="1">"'=2:FCC=3:RSP.1=1,H,2:CSP.1=2,V,32"" /&gt;_x000D_
  &lt;param n=""leftMargin"" v=""0"" /&gt;_x000D_
&lt;/ContentLocation&gt;'"</definedName>
    <definedName name="_AMO_ContentLocation_313062606_ROM_F0.SEC2.Tabulate_1.SEC1.FTR.TXT1" hidden="1">"'&lt;ContentLocation path=""F0.SEC2.Tabulate_1.SEC1.FTR.TXT1"" rsid=""313062606"" tag=""ROM"" fid=""0""&gt;_x000D_
  &lt;param n=""_NumRows"" v=""1"" /&gt;_x000D_
  &lt;param n=""_NumCols"" v=""10"" /&gt;_x000D_
&lt;/ContentLocation&gt;'"</definedName>
    <definedName name="_AMO_ContentLocation_313062606_ROM_F0.SEC2.Tabulate_1.SEC1.HDR.TXT1" hidden="1">"'&lt;ContentLocation path=""F0.SEC2.Tabulate_1.SEC1.HDR.TXT1"" rsid=""313062606"" tag=""ROM"" fid=""0""&gt;_x000D_
  &lt;param n=""_NumRows"" v=""1"" /&gt;_x000D_
  &lt;param n=""_NumCols"" v=""10"" /&gt;_x000D_
&lt;/ContentLocation&gt;'"</definedName>
    <definedName name="_AMO_ContentLocation_331462999_ROM_F0.SEC2.Tabulate_1.SEC1.BDY.Cross_tabular_summary_report_Table_1" hidden="1">"'Partitions:2'"</definedName>
    <definedName name="_AMO_ContentLocation_331462999_ROM_F0.SEC2.Tabulate_1.SEC1.BDY.Cross_tabular_summary_report_Table_1.0" hidden="1">"'&lt;ContentLocation path=""F0.SEC2.Tabulate_1.SEC1.BDY.Cross_tabular_summary_report_Table_1"" rsid=""331462999"" tag=""ROM"" fid=""0""&gt;_x000D_
  &lt;param n=""_NumRows"" v=""3"" /&gt;_x000D_
  &lt;param n=""_NumCols"" v=""5"" /&gt;_x000D_
  &lt;param n=""tableSig"" v=""R:R=3:C=5:FCR=2:'"</definedName>
    <definedName name="_AMO_ContentLocation_331462999_ROM_F0.SEC2.Tabulate_1.SEC1.BDY.Cross_tabular_summary_report_Table_1.1" hidden="1">"'FCC=3:RSP.1=1,H,2"" /&gt;_x000D_
  &lt;param n=""leftMargin"" v=""0"" /&gt;_x000D_
&lt;/ContentLocation&gt;'"</definedName>
    <definedName name="_AMO_ContentLocation_331462999_ROM_F0.SEC2.Tabulate_1.SEC1.FTR.TXT1" hidden="1">"'&lt;ContentLocation path=""F0.SEC2.Tabulate_1.SEC1.FTR.TXT1"" rsid=""331462999"" tag=""ROM"" fid=""0""&gt;_x000D_
  &lt;param n=""_NumRows"" v=""1"" /&gt;_x000D_
  &lt;param n=""_NumCols"" v=""5"" /&gt;_x000D_
&lt;/ContentLocation&gt;'"</definedName>
    <definedName name="_AMO_ContentLocation_331462999_ROM_F0.SEC2.Tabulate_1.SEC1.HDR.TXT1" hidden="1">"'&lt;ContentLocation path=""F0.SEC2.Tabulate_1.SEC1.HDR.TXT1"" rsid=""331462999"" tag=""ROM"" fid=""0""&gt;_x000D_
  &lt;param n=""_NumRows"" v=""1"" /&gt;_x000D_
  &lt;param n=""_NumCols"" v=""5"" /&gt;_x000D_
&lt;/ContentLocation&gt;'"</definedName>
    <definedName name="_AMO_ContentLocation_341643897_ROM_F0.SEC2.Tabulate_1.SEC1.BDY.Cross_tabular_summary_report_Table_1" hidden="1">"'Partitions:2'"</definedName>
    <definedName name="_AMO_ContentLocation_341643897_ROM_F0.SEC2.Tabulate_1.SEC1.BDY.Cross_tabular_summary_report_Table_1.0" hidden="1">"'&lt;ContentLocation path=""F0.SEC2.Tabulate_1.SEC1.BDY.Cross_tabular_summary_report_Table_1"" rsid=""341643897"" tag=""ROM"" fid=""0""&gt;_x000D_
  &lt;param n=""_NumRows"" v=""4"" /&gt;_x000D_
  &lt;param n=""_NumCols"" v=""5"" /&gt;_x000D_
  &lt;param n=""tableSig"" v=""R:R=4:C=5:FCR=2:'"</definedName>
    <definedName name="_AMO_ContentLocation_341643897_ROM_F0.SEC2.Tabulate_1.SEC1.BDY.Cross_tabular_summary_report_Table_1.1" hidden="1">"'FCC=3:RSP.1=1,H,2"" /&gt;_x000D_
  &lt;param n=""leftMargin"" v=""0"" /&gt;_x000D_
&lt;/ContentLocation&gt;'"</definedName>
    <definedName name="_AMO_ContentLocation_341643897_ROM_F0.SEC2.Tabulate_1.SEC1.FTR.TXT1" hidden="1">"'&lt;ContentLocation path=""F0.SEC2.Tabulate_1.SEC1.FTR.TXT1"" rsid=""341643897"" tag=""ROM"" fid=""0""&gt;_x000D_
  &lt;param n=""_NumRows"" v=""1"" /&gt;_x000D_
  &lt;param n=""_NumCols"" v=""5"" /&gt;_x000D_
&lt;/ContentLocation&gt;'"</definedName>
    <definedName name="_AMO_ContentLocation_341643897_ROM_F0.SEC2.Tabulate_1.SEC1.HDR.TXT1" hidden="1">"'&lt;ContentLocation path=""F0.SEC2.Tabulate_1.SEC1.HDR.TXT1"" rsid=""341643897"" tag=""ROM"" fid=""0""&gt;_x000D_
  &lt;param n=""_NumRows"" v=""1"" /&gt;_x000D_
  &lt;param n=""_NumCols"" v=""5"" /&gt;_x000D_
&lt;/ContentLocation&gt;'"</definedName>
    <definedName name="_AMO_ContentLocation_346270957_ROM_F0.SEC2.Tabulate_1.SEC1.BDY.Cross_tabular_summary_report_Table_1" hidden="1">"'Partitions:2'"</definedName>
    <definedName name="_AMO_ContentLocation_346270957_ROM_F0.SEC2.Tabulate_1.SEC1.BDY.Cross_tabular_summary_report_Table_1.0" hidden="1">"'&lt;ContentLocation path=""F0.SEC2.Tabulate_1.SEC1.BDY.Cross_tabular_summary_report_Table_1"" rsid=""346270957"" tag=""ROM"" fid=""0""&gt;_x000D_
  &lt;param n=""_NumRows"" v=""33"" /&gt;_x000D_
  &lt;param n=""_NumCols"" v=""5"" /&gt;_x000D_
  &lt;param n=""tableSig"" v=""R:R=33:C=5:FCR='"</definedName>
    <definedName name="_AMO_ContentLocation_346270957_ROM_F0.SEC2.Tabulate_1.SEC1.BDY.Cross_tabular_summary_report_Table_1.1" hidden="1">"'2:FCC=3:RSP.1=1,H,2"" /&gt;_x000D_
  &lt;param n=""leftMargin"" v=""0"" /&gt;_x000D_
&lt;/ContentLocation&gt;'"</definedName>
    <definedName name="_AMO_ContentLocation_346270957_ROM_F0.SEC2.Tabulate_1.SEC1.FTR.TXT1" hidden="1">"'&lt;ContentLocation path=""F0.SEC2.Tabulate_1.SEC1.FTR.TXT1"" rsid=""346270957"" tag=""ROM"" fid=""0""&gt;_x000D_
  &lt;param n=""_NumRows"" v=""1"" /&gt;_x000D_
  &lt;param n=""_NumCols"" v=""4"" /&gt;_x000D_
&lt;/ContentLocation&gt;'"</definedName>
    <definedName name="_AMO_ContentLocation_346270957_ROM_F0.SEC2.Tabulate_1.SEC1.HDR.TXT1" hidden="1">"'&lt;ContentLocation path=""F0.SEC2.Tabulate_1.SEC1.HDR.TXT1"" rsid=""346270957"" tag=""ROM"" fid=""0""&gt;_x000D_
  &lt;param n=""_NumRows"" v=""1"" /&gt;_x000D_
  &lt;param n=""_NumCols"" v=""4"" /&gt;_x000D_
&lt;/ContentLocation&gt;'"</definedName>
    <definedName name="_AMO_ContentLocation_356314701_ROM_F0.SEC2.Means_1.SEC1.HDR.TXT1" hidden="1">"'&lt;ContentLocation path=""F0.SEC2.Means_1.SEC1.HDR.TXT1"" rsid=""356314701"" tag=""ROM"" fid=""0""&gt;_x000D_
  &lt;param n=""_NumRows"" v=""1"" /&gt;_x000D_
  &lt;param n=""_NumCols"" v=""7"" /&gt;_x000D_
&lt;/ContentLocation&gt;'"</definedName>
    <definedName name="_AMO_ContentLocation_356314701_ROM_F0.SEC2.Means_1.SEC1.HDR.TXT2" hidden="1">"'&lt;ContentLocation path=""F0.SEC2.Means_1.SEC1.HDR.TXT2"" rsid=""356314701"" tag=""ROM"" fid=""0""&gt;_x000D_
  &lt;param n=""_NumRows"" v=""1"" /&gt;_x000D_
  &lt;param n=""_NumCols"" v=""7"" /&gt;_x000D_
&lt;/ContentLocation&gt;'"</definedName>
    <definedName name="_AMO_ContentLocation_356314701_ROM_F0.SEC2.Means_1.SEC1.SEC2.BDY.Summary_statistics" hidden="1">"'Partitions:2'"</definedName>
    <definedName name="_AMO_ContentLocation_356314701_ROM_F0.SEC2.Means_1.SEC1.SEC2.BDY.Summary_statistics.0" hidden="1">"'&lt;ContentLocation path=""F0.SEC2.Means_1.SEC1.SEC2.BDY.Summary_statistics"" rsid=""356314701"" tag=""ROM"" fid=""0""&gt;_x000D_
  &lt;param n=""_NumRows"" v=""18"" /&gt;_x000D_
  &lt;param n=""_NumCols"" v=""6"" /&gt;_x000D_
  &lt;param n=""tableSig"" v=""R:R=18:C=6:FCR=3:FCC=1:RSP.1=1,'"</definedName>
    <definedName name="_AMO_ContentLocation_356314701_ROM_F0.SEC2.Means_1.SEC1.SEC2.BDY.Summary_statistics.1" hidden="1">"'H,6"" /&gt;_x000D_
  &lt;param n=""leftMargin"" v=""0"" /&gt;_x000D_
&lt;/ContentLocation&gt;'"</definedName>
    <definedName name="_AMO_ContentLocation_356314701_ROM_F0.SEC2.Means_1.SEC1.SEC2.FTR.TXT1" hidden="1">"'&lt;ContentLocation path=""F0.SEC2.Means_1.SEC1.SEC2.FTR.TXT1"" rsid=""356314701"" tag=""ROM"" fid=""0""&gt;_x000D_
  &lt;param n=""_NumRows"" v=""1"" /&gt;_x000D_
  &lt;param n=""_NumCols"" v=""7"" /&gt;_x000D_
&lt;/ContentLocation&gt;'"</definedName>
    <definedName name="_AMO_ContentLocation_356314701_ROM_F0.SEC2.Means_1.SEC1.SEC2.HDR.TXT1" hidden="1">"'&lt;ContentLocation path=""F0.SEC2.Means_1.SEC1.SEC2.HDR.TXT1"" rsid=""356314701"" tag=""ROM"" fid=""0""&gt;_x000D_
  &lt;param n=""_NumRows"" v=""1"" /&gt;_x000D_
  &lt;param n=""_NumCols"" v=""7"" /&gt;_x000D_
&lt;/ContentLocation&gt;'"</definedName>
    <definedName name="_AMO_ContentLocation_378181479_ROM_F0.SEC2.Tabulate_1.SEC1.BDY.Cross_tabular_summary_report_Table_1" hidden="1">"'Partitions:2'"</definedName>
    <definedName name="_AMO_ContentLocation_378181479_ROM_F0.SEC2.Tabulate_1.SEC1.BDY.Cross_tabular_summary_report_Table_1.0" hidden="1">"'&lt;ContentLocation path=""F0.SEC2.Tabulate_1.SEC1.BDY.Cross_tabular_summary_report_Table_1"" rsid=""378181479"" tag=""ROM"" fid=""0""&gt;_x000D_
  &lt;param n=""_NumRows"" v=""40"" /&gt;_x000D_
  &lt;param n=""_NumCols"" v=""3"" /&gt;_x000D_
  &lt;param n=""tableSig"" v=""R:R=40:C=3:FCR=2'"</definedName>
    <definedName name="_AMO_ContentLocation_378181479_ROM_F0.SEC2.Tabulate_1.SEC1.BDY.Cross_tabular_summary_report_Table_1.1" hidden="1">"':FCC=3:RSP.1=1,H,2:CSP.1=2,V,39"" /&gt;_x000D_
  &lt;param n=""leftMargin"" v=""0"" /&gt;_x000D_
&lt;/ContentLocation&gt;'"</definedName>
    <definedName name="_AMO_ContentLocation_378181479_ROM_F0.SEC2.Tabulate_1.SEC1.FTR.TXT1" hidden="1">"'&lt;ContentLocation path=""F0.SEC2.Tabulate_1.SEC1.FTR.TXT1"" rsid=""378181479"" tag=""ROM"" fid=""0""&gt;_x000D_
  &lt;param n=""_NumRows"" v=""1"" /&gt;_x000D_
  &lt;param n=""_NumCols"" v=""3"" /&gt;_x000D_
&lt;/ContentLocation&gt;'"</definedName>
    <definedName name="_AMO_ContentLocation_378181479_ROM_F0.SEC2.Tabulate_1.SEC1.HDR.TXT1" hidden="1">"'&lt;ContentLocation path=""F0.SEC2.Tabulate_1.SEC1.HDR.TXT1"" rsid=""378181479"" tag=""ROM"" fid=""0""&gt;_x000D_
  &lt;param n=""_NumRows"" v=""1"" /&gt;_x000D_
  &lt;param n=""_NumCols"" v=""3"" /&gt;_x000D_
&lt;/ContentLocation&gt;'"</definedName>
    <definedName name="_AMO_ContentLocation_395569611_ROM_F0.SEC2.Tabulate_1.SEC1.BDY.Cross_tabular_summary_report_Table_1" hidden="1">"'Partitions:2'"</definedName>
    <definedName name="_AMO_ContentLocation_395569611_ROM_F0.SEC2.Tabulate_1.SEC1.BDY.Cross_tabular_summary_report_Table_1.0" hidden="1">"'&lt;ContentLocation path=""F0.SEC2.Tabulate_1.SEC1.BDY.Cross_tabular_summary_report_Table_1"" rsid=""395569611"" tag=""ROM"" fid=""0""&gt;_x000D_
  &lt;param n=""_NumRows"" v=""35"" /&gt;_x000D_
  &lt;param n=""_NumCols"" v=""11"" /&gt;_x000D_
  &lt;param n=""tableSig"" v=""R:R=35:C=11:FCR'"</definedName>
    <definedName name="_AMO_ContentLocation_395569611_ROM_F0.SEC2.Tabulate_1.SEC1.BDY.Cross_tabular_summary_report_Table_1.1" hidden="1">"'=4:FCC=3:RSP.1=1,H,2;1,V,3;3,H,9:RSP.2=3,H,9:CSP.1=4,V,32"" /&gt;_x000D_
  &lt;param n=""leftMargin"" v=""0"" /&gt;_x000D_
&lt;/ContentLocation&gt;'"</definedName>
    <definedName name="_AMO_ContentLocation_395569611_ROM_F0.SEC2.Tabulate_1.SEC1.FTR.TXT1" hidden="1">"'&lt;ContentLocation path=""F0.SEC2.Tabulate_1.SEC1.FTR.TXT1"" rsid=""395569611"" tag=""ROM"" fid=""0""&gt;_x000D_
  &lt;param n=""_NumRows"" v=""1"" /&gt;_x000D_
  &lt;param n=""_NumCols"" v=""11"" /&gt;_x000D_
&lt;/ContentLocation&gt;'"</definedName>
    <definedName name="_AMO_ContentLocation_395569611_ROM_F0.SEC2.Tabulate_1.SEC1.HDR.TXT1" hidden="1">"'&lt;ContentLocation path=""F0.SEC2.Tabulate_1.SEC1.HDR.TXT1"" rsid=""395569611"" tag=""ROM"" fid=""0""&gt;_x000D_
  &lt;param n=""_NumRows"" v=""1"" /&gt;_x000D_
  &lt;param n=""_NumCols"" v=""11"" /&gt;_x000D_
&lt;/ContentLocation&gt;'"</definedName>
    <definedName name="_AMO_ContentLocation_421872928_ROM_F0.SEC2.Means_1.SEC1.HDR.TXT1" hidden="1">"'&lt;ContentLocation path=""F0.SEC2.Means_1.SEC1.HDR.TXT1"" rsid=""421872928"" tag=""ROM"" fid=""0""&gt;_x000D_
  &lt;param n=""_NumRows"" v=""1"" /&gt;_x000D_
  &lt;param n=""_NumCols"" v=""6"" /&gt;_x000D_
&lt;/ContentLocation&gt;'"</definedName>
    <definedName name="_AMO_ContentLocation_421872928_ROM_F0.SEC2.Means_1.SEC1.HDR.TXT2" hidden="1">"'&lt;ContentLocation path=""F0.SEC2.Means_1.SEC1.HDR.TXT2"" rsid=""421872928"" tag=""ROM"" fid=""0""&gt;_x000D_
  &lt;param n=""_NumRows"" v=""1"" /&gt;_x000D_
  &lt;param n=""_NumCols"" v=""6"" /&gt;_x000D_
&lt;/ContentLocation&gt;'"</definedName>
    <definedName name="_AMO_ContentLocation_421872928_ROM_F0.SEC2.Means_1.SEC1.SEC2.BDY.Summary_statistics" hidden="1">"'Partitions:2'"</definedName>
    <definedName name="_AMO_ContentLocation_421872928_ROM_F0.SEC2.Means_1.SEC1.SEC2.BDY.Summary_statistics.0" hidden="1">"'&lt;ContentLocation path=""F0.SEC2.Means_1.SEC1.SEC2.BDY.Summary_statistics"" rsid=""421872928"" tag=""ROM"" fid=""0""&gt;_x000D_
  &lt;param n=""_NumRows"" v=""18"" /&gt;_x000D_
  &lt;param n=""_NumCols"" v=""6"" /&gt;_x000D_
  &lt;param n=""tableSig"" v=""R:R=18:C=6:FCR=3:FCC=1:RSP.1=1,'"</definedName>
    <definedName name="_AMO_ContentLocation_421872928_ROM_F0.SEC2.Means_1.SEC1.SEC2.BDY.Summary_statistics.1" hidden="1">"'H,6"" /&gt;_x000D_
  &lt;param n=""leftMargin"" v=""0"" /&gt;_x000D_
&lt;/ContentLocation&gt;'"</definedName>
    <definedName name="_AMO_ContentLocation_421872928_ROM_F0.SEC2.Means_1.SEC1.SEC2.FTR.TXT1" hidden="1">"'&lt;ContentLocation path=""F0.SEC2.Means_1.SEC1.SEC2.FTR.TXT1"" rsid=""421872928"" tag=""ROM"" fid=""0""&gt;_x000D_
  &lt;param n=""_NumRows"" v=""1"" /&gt;_x000D_
  &lt;param n=""_NumCols"" v=""6"" /&gt;_x000D_
&lt;/ContentLocation&gt;'"</definedName>
    <definedName name="_AMO_ContentLocation_421872928_ROM_F0.SEC2.Means_1.SEC1.SEC2.HDR.TXT1" hidden="1">"'&lt;ContentLocation path=""F0.SEC2.Means_1.SEC1.SEC2.HDR.TXT1"" rsid=""421872928"" tag=""ROM"" fid=""0""&gt;_x000D_
  &lt;param n=""_NumRows"" v=""1"" /&gt;_x000D_
  &lt;param n=""_NumCols"" v=""6"" /&gt;_x000D_
&lt;/ContentLocation&gt;'"</definedName>
    <definedName name="_AMO_ContentLocation_425491491_ROM_F0.SEC2.Tabulate_1.SEC1.BDY.Cross_tabular_summary_report_Table_1" hidden="1">"'Partitions:2'"</definedName>
    <definedName name="_AMO_ContentLocation_425491491_ROM_F0.SEC2.Tabulate_1.SEC1.BDY.Cross_tabular_summary_report_Table_1.0" hidden="1">"'&lt;ContentLocation path=""F0.SEC2.Tabulate_1.SEC1.BDY.Cross_tabular_summary_report_Table_1"" rsid=""425491491"" tag=""ROM"" fid=""0""&gt;_x000D_
  &lt;param n=""_NumRows"" v=""23"" /&gt;_x000D_
  &lt;param n=""_NumCols"" v=""10"" /&gt;_x000D_
  &lt;param n=""tableSig"" v=""R:R=23:C=10:FC'"</definedName>
    <definedName name="_AMO_ContentLocation_425491491_ROM_F0.SEC2.Tabulate_1.SEC1.BDY.Cross_tabular_summary_report_Table_1.1" hidden="1">"'R=2:FCC=2"" /&gt;_x000D_
  &lt;param n=""leftMargin"" v=""0"" /&gt;_x000D_
&lt;/ContentLocation&gt;'"</definedName>
    <definedName name="_AMO_ContentLocation_425491491_ROM_F0.SEC2.Tabulate_1.SEC1.FTR.TXT1" hidden="1">"'&lt;ContentLocation path=""F0.SEC2.Tabulate_1.SEC1.FTR.TXT1"" rsid=""425491491"" tag=""ROM"" fid=""0""&gt;_x000D_
  &lt;param n=""_NumRows"" v=""1"" /&gt;_x000D_
  &lt;param n=""_NumCols"" v=""10"" /&gt;_x000D_
&lt;/ContentLocation&gt;'"</definedName>
    <definedName name="_AMO_ContentLocation_425491491_ROM_F0.SEC2.Tabulate_1.SEC1.HDR.TXT1" hidden="1">"'&lt;ContentLocation path=""F0.SEC2.Tabulate_1.SEC1.HDR.TXT1"" rsid=""425491491"" tag=""ROM"" fid=""0""&gt;_x000D_
  &lt;param n=""_NumRows"" v=""1"" /&gt;_x000D_
  &lt;param n=""_NumCols"" v=""10"" /&gt;_x000D_
&lt;/ContentLocation&gt;'"</definedName>
    <definedName name="_AMO_ContentLocation_433503607_ROM_F0.SEC2.Tabulate_1.SEC1.BDY.Cross_tabular_summary_report_Table_1" hidden="1">"'Partitions:2'"</definedName>
    <definedName name="_AMO_ContentLocation_433503607_ROM_F0.SEC2.Tabulate_1.SEC1.BDY.Cross_tabular_summary_report_Table_1.0" hidden="1">"'&lt;ContentLocation path=""F0.SEC2.Tabulate_1.SEC1.BDY.Cross_tabular_summary_report_Table_1"" rsid=""433503607"" tag=""ROM"" fid=""0""&gt;_x000D_
  &lt;param n=""_NumRows"" v=""8"" /&gt;_x000D_
  &lt;param n=""_NumCols"" v=""9"" /&gt;_x000D_
  &lt;param n=""tableSig"" v=""R:R=8:C=9:FCR=4:F'"</definedName>
    <definedName name="_AMO_ContentLocation_433503607_ROM_F0.SEC2.Tabulate_1.SEC1.BDY.Cross_tabular_summary_report_Table_1.1" hidden="1">"'CC=4:RSP.1=1,H,3;1,V,3;4,H,6:CSP.1=5,V,4"" /&gt;_x000D_
  &lt;param n=""leftMargin"" v=""0"" /&gt;_x000D_
&lt;/ContentLocation&gt;'"</definedName>
    <definedName name="_AMO_ContentLocation_433503607_ROM_F0.SEC2.Tabulate_1.SEC1.FTR.TXT1" hidden="1">"'&lt;ContentLocation path=""F0.SEC2.Tabulate_1.SEC1.FTR.TXT1"" rsid=""433503607"" tag=""ROM"" fid=""0""&gt;_x000D_
  &lt;param n=""_NumRows"" v=""1"" /&gt;_x000D_
  &lt;param n=""_NumCols"" v=""9"" /&gt;_x000D_
&lt;/ContentLocation&gt;'"</definedName>
    <definedName name="_AMO_ContentLocation_433503607_ROM_F0.SEC2.Tabulate_1.SEC1.HDR.TXT1" hidden="1">"'&lt;ContentLocation path=""F0.SEC2.Tabulate_1.SEC1.HDR.TXT1"" rsid=""433503607"" tag=""ROM"" fid=""0""&gt;_x000D_
  &lt;param n=""_NumRows"" v=""1"" /&gt;_x000D_
  &lt;param n=""_NumCols"" v=""9"" /&gt;_x000D_
&lt;/ContentLocation&gt;'"</definedName>
    <definedName name="_AMO_ContentLocation_444853265_ROM_F0.SEC2.Tabulate_1.SEC1.BDY.Cross_tabular_summary_report_Table_1" hidden="1">"'Partitions:2'"</definedName>
    <definedName name="_AMO_ContentLocation_444853265_ROM_F0.SEC2.Tabulate_1.SEC1.BDY.Cross_tabular_summary_report_Table_1.0" hidden="1">"'&lt;ContentLocation path=""F0.SEC2.Tabulate_1.SEC1.BDY.Cross_tabular_summary_report_Table_1"" rsid=""444853265"" tag=""ROM"" fid=""0""&gt;_x000D_
  &lt;param n=""_NumRows"" v=""3"" /&gt;_x000D_
  &lt;param n=""_NumCols"" v=""5"" /&gt;_x000D_
  &lt;param n=""tableSig"" v=""R:R=3:C=5:FCR=2:'"</definedName>
    <definedName name="_AMO_ContentLocation_444853265_ROM_F0.SEC2.Tabulate_1.SEC1.BDY.Cross_tabular_summary_report_Table_1.1" hidden="1">"'FCC=3:RSP.1=1,H,2"" /&gt;_x000D_
  &lt;param n=""leftMargin"" v=""0"" /&gt;_x000D_
&lt;/ContentLocation&gt;'"</definedName>
    <definedName name="_AMO_ContentLocation_444853265_ROM_F0.SEC2.Tabulate_1.SEC1.FTR.TXT1" hidden="1">"'&lt;ContentLocation path=""F0.SEC2.Tabulate_1.SEC1.FTR.TXT1"" rsid=""444853265"" tag=""ROM"" fid=""0""&gt;_x000D_
  &lt;param n=""_NumRows"" v=""1"" /&gt;_x000D_
  &lt;param n=""_NumCols"" v=""5"" /&gt;_x000D_
&lt;/ContentLocation&gt;'"</definedName>
    <definedName name="_AMO_ContentLocation_444853265_ROM_F0.SEC2.Tabulate_1.SEC1.HDR.TXT1" hidden="1">"'&lt;ContentLocation path=""F0.SEC2.Tabulate_1.SEC1.HDR.TXT1"" rsid=""444853265"" tag=""ROM"" fid=""0""&gt;_x000D_
  &lt;param n=""_NumRows"" v=""1"" /&gt;_x000D_
  &lt;param n=""_NumCols"" v=""5"" /&gt;_x000D_
&lt;/ContentLocation&gt;'"</definedName>
    <definedName name="_AMO_ContentLocation_459299741_ROM_F0.SEC2.Means_1.SEC1.HDR.TXT1" hidden="1">"'&lt;ContentLocation path=""F0.SEC2.Means_1.SEC1.HDR.TXT1"" rsid=""459299741"" tag=""ROM"" fid=""0""&gt;_x000D_
  &lt;param n=""_NumRows"" v=""1"" /&gt;_x000D_
  &lt;param n=""_NumCols"" v=""6"" /&gt;_x000D_
&lt;/ContentLocation&gt;'"</definedName>
    <definedName name="_AMO_ContentLocation_459299741_ROM_F0.SEC2.Means_1.SEC1.HDR.TXT2" hidden="1">"'&lt;ContentLocation path=""F0.SEC2.Means_1.SEC1.HDR.TXT2"" rsid=""459299741"" tag=""ROM"" fid=""0""&gt;_x000D_
  &lt;param n=""_NumRows"" v=""1"" /&gt;_x000D_
  &lt;param n=""_NumCols"" v=""6"" /&gt;_x000D_
&lt;/ContentLocation&gt;'"</definedName>
    <definedName name="_AMO_ContentLocation_459299741_ROM_F0.SEC2.Means_1.SEC1.SEC2.BDY.Summary_statistics" hidden="1">"'Partitions:2'"</definedName>
    <definedName name="_AMO_ContentLocation_459299741_ROM_F0.SEC2.Means_1.SEC1.SEC2.BDY.Summary_statistics.0" hidden="1">"'&lt;ContentLocation path=""F0.SEC2.Means_1.SEC1.SEC2.BDY.Summary_statistics"" rsid=""459299741"" tag=""ROM"" fid=""0""&gt;_x000D_
  &lt;param n=""_NumRows"" v=""33"" /&gt;_x000D_
  &lt;param n=""_NumCols"" v=""6"" /&gt;_x000D_
  &lt;param n=""tableSig"" v=""R:R=33:C=6:FCR=3:FCC=1:RSP.1=1,'"</definedName>
    <definedName name="_AMO_ContentLocation_459299741_ROM_F0.SEC2.Means_1.SEC1.SEC2.BDY.Summary_statistics.1" hidden="1">"'H,6"" /&gt;_x000D_
  &lt;param n=""leftMargin"" v=""0"" /&gt;_x000D_
&lt;/ContentLocation&gt;'"</definedName>
    <definedName name="_AMO_ContentLocation_459299741_ROM_F0.SEC2.Means_1.SEC1.SEC2.FTR.TXT1" hidden="1">"'&lt;ContentLocation path=""F0.SEC2.Means_1.SEC1.SEC2.FTR.TXT1"" rsid=""459299741"" tag=""ROM"" fid=""0""&gt;_x000D_
  &lt;param n=""_NumRows"" v=""1"" /&gt;_x000D_
  &lt;param n=""_NumCols"" v=""6"" /&gt;_x000D_
&lt;/ContentLocation&gt;'"</definedName>
    <definedName name="_AMO_ContentLocation_459299741_ROM_F0.SEC2.Means_1.SEC1.SEC2.HDR.TXT1" hidden="1">"'&lt;ContentLocation path=""F0.SEC2.Means_1.SEC1.SEC2.HDR.TXT1"" rsid=""459299741"" tag=""ROM"" fid=""0""&gt;_x000D_
  &lt;param n=""_NumRows"" v=""1"" /&gt;_x000D_
  &lt;param n=""_NumCols"" v=""6"" /&gt;_x000D_
&lt;/ContentLocation&gt;'"</definedName>
    <definedName name="_AMO_ContentLocation_477913827_ROM_F0.SEC2.Tabulate_1.SEC1.BDY.Cross_tabular_summary_report_Table_1" hidden="1">"'Partitions:2'"</definedName>
    <definedName name="_AMO_ContentLocation_477913827_ROM_F0.SEC2.Tabulate_1.SEC1.BDY.Cross_tabular_summary_report_Table_1.0" hidden="1">"'&lt;ContentLocation path=""F0.SEC2.Tabulate_1.SEC1.BDY.Cross_tabular_summary_report_Table_1"" rsid=""477913827"" tag=""ROM"" fid=""0""&gt;_x000D_
  &lt;param n=""_NumRows"" v=""33"" /&gt;_x000D_
  &lt;param n=""_NumCols"" v=""7"" /&gt;_x000D_
  &lt;param n=""tableSig"" v=""R:R=33:C=7:FCR=3'"</definedName>
    <definedName name="_AMO_ContentLocation_477913827_ROM_F0.SEC2.Tabulate_1.SEC1.BDY.Cross_tabular_summary_report_Table_1.1" hidden="1">"':FCC=2:RSP.1=1,V,2;2,H,6"" /&gt;_x000D_
  &lt;param n=""leftMargin"" v=""0"" /&gt;_x000D_
&lt;/ContentLocation&gt;'"</definedName>
    <definedName name="_AMO_ContentLocation_477913827_ROM_F0.SEC2.Tabulate_1.SEC1.FTR.TXT1" hidden="1">"'&lt;ContentLocation path=""F0.SEC2.Tabulate_1.SEC1.FTR.TXT1"" rsid=""477913827"" tag=""ROM"" fid=""0""&gt;_x000D_
  &lt;param n=""_NumRows"" v=""1"" /&gt;_x000D_
  &lt;param n=""_NumCols"" v=""7"" /&gt;_x000D_
&lt;/ContentLocation&gt;'"</definedName>
    <definedName name="_AMO_ContentLocation_477913827_ROM_F0.SEC2.Tabulate_1.SEC1.HDR.TXT1" hidden="1">"'&lt;ContentLocation path=""F0.SEC2.Tabulate_1.SEC1.HDR.TXT1"" rsid=""477913827"" tag=""ROM"" fid=""0""&gt;_x000D_
  &lt;param n=""_NumRows"" v=""1"" /&gt;_x000D_
  &lt;param n=""_NumCols"" v=""7"" /&gt;_x000D_
&lt;/ContentLocation&gt;'"</definedName>
    <definedName name="_AMO_ContentLocation_564693521_ROM_F0.SEC2.Tabulate_1.SEC1.BDY.Cross_tabular_summary_report_Table_1" hidden="1">"'Partitions:2'"</definedName>
    <definedName name="_AMO_ContentLocation_564693521_ROM_F0.SEC2.Tabulate_1.SEC1.BDY.Cross_tabular_summary_report_Table_1.0" hidden="1">"'&lt;ContentLocation path=""F0.SEC2.Tabulate_1.SEC1.BDY.Cross_tabular_summary_report_Table_1"" rsid=""564693521"" tag=""ROM"" fid=""0""&gt;_x000D_
  &lt;param n=""_NumRows"" v=""32"" /&gt;_x000D_
  &lt;param n=""_NumCols"" v=""5"" /&gt;_x000D_
  &lt;param n=""tableSig"" v=""R:R=32:C=5:FCR=2'"</definedName>
    <definedName name="_AMO_ContentLocation_564693521_ROM_F0.SEC2.Tabulate_1.SEC1.BDY.Cross_tabular_summary_report_Table_1.1" hidden="1">"':FCC=3:RSP.1=1,H,2:CSP.1=2,V,31"" /&gt;_x000D_
  &lt;param n=""leftMargin"" v=""0"" /&gt;_x000D_
&lt;/ContentLocation&gt;'"</definedName>
    <definedName name="_AMO_ContentLocation_564693521_ROM_F0.SEC2.Tabulate_1.SEC1.FTR.TXT1" hidden="1">"'&lt;ContentLocation path=""F0.SEC2.Tabulate_1.SEC1.FTR.TXT1"" rsid=""564693521"" tag=""ROM"" fid=""0""&gt;_x000D_
  &lt;param n=""_NumRows"" v=""1"" /&gt;_x000D_
  &lt;param n=""_NumCols"" v=""5"" /&gt;_x000D_
&lt;/ContentLocation&gt;'"</definedName>
    <definedName name="_AMO_ContentLocation_564693521_ROM_F0.SEC2.Tabulate_1.SEC1.HDR.TXT1" hidden="1">"'&lt;ContentLocation path=""F0.SEC2.Tabulate_1.SEC1.HDR.TXT1"" rsid=""564693521"" tag=""ROM"" fid=""0""&gt;_x000D_
  &lt;param n=""_NumRows"" v=""1"" /&gt;_x000D_
  &lt;param n=""_NumCols"" v=""5"" /&gt;_x000D_
&lt;/ContentLocation&gt;'"</definedName>
    <definedName name="_AMO_ContentLocation_584943449_ROM_F0.SEC2.Tabulate_1.SEC1.BDY.Cross_tabular_summary_report_Table_1" hidden="1">"'Partitions:2'"</definedName>
    <definedName name="_AMO_ContentLocation_584943449_ROM_F0.SEC2.Tabulate_1.SEC1.BDY.Cross_tabular_summary_report_Table_1.0" hidden="1">"'&lt;ContentLocation path=""F0.SEC2.Tabulate_1.SEC1.BDY.Cross_tabular_summary_report_Table_1"" rsid=""584943449"" tag=""ROM"" fid=""0""&gt;_x000D_
  &lt;param n=""_NumRows"" v=""40"" /&gt;_x000D_
  &lt;param n=""_NumCols"" v=""3"" /&gt;_x000D_
  &lt;param n=""tableSig"" v=""R:R=40:C=3:FCR=2'"</definedName>
    <definedName name="_AMO_ContentLocation_584943449_ROM_F0.SEC2.Tabulate_1.SEC1.BDY.Cross_tabular_summary_report_Table_1.1" hidden="1">"':FCC=3:RSP.1=1,H,2:CSP.1=2,V,39"" /&gt;_x000D_
  &lt;param n=""leftMargin"" v=""0"" /&gt;_x000D_
&lt;/ContentLocation&gt;'"</definedName>
    <definedName name="_AMO_ContentLocation_584943449_ROM_F0.SEC2.Tabulate_1.SEC1.FTR.TXT1" hidden="1">"'&lt;ContentLocation path=""F0.SEC2.Tabulate_1.SEC1.FTR.TXT1"" rsid=""584943449"" tag=""ROM"" fid=""0""&gt;_x000D_
  &lt;param n=""_NumRows"" v=""1"" /&gt;_x000D_
  &lt;param n=""_NumCols"" v=""3"" /&gt;_x000D_
&lt;/ContentLocation&gt;'"</definedName>
    <definedName name="_AMO_ContentLocation_584943449_ROM_F0.SEC2.Tabulate_1.SEC1.HDR.TXT1" hidden="1">"'&lt;ContentLocation path=""F0.SEC2.Tabulate_1.SEC1.HDR.TXT1"" rsid=""584943449"" tag=""ROM"" fid=""0""&gt;_x000D_
  &lt;param n=""_NumRows"" v=""1"" /&gt;_x000D_
  &lt;param n=""_NumCols"" v=""3"" /&gt;_x000D_
&lt;/ContentLocation&gt;'"</definedName>
    <definedName name="_AMO_ContentLocation_588716427_ROM_F0.SEC2.Tabulate_1.SEC1.BDY.Cross_tabular_summary_report_Table_1" hidden="1">"'Partitions:2'"</definedName>
    <definedName name="_AMO_ContentLocation_588716427_ROM_F0.SEC2.Tabulate_1.SEC1.BDY.Cross_tabular_summary_report_Table_1.0" hidden="1">"'&lt;ContentLocation path=""F0.SEC2.Tabulate_1.SEC1.BDY.Cross_tabular_summary_report_Table_1"" rsid=""588716427"" tag=""ROM"" fid=""0""&gt;_x000D_
  &lt;param n=""_NumRows"" v=""7"" /&gt;_x000D_
  &lt;param n=""_NumCols"" v=""11"" /&gt;_x000D_
  &lt;param n=""tableSig"" v=""R:R=7:C=11:FCR=4'"</definedName>
    <definedName name="_AMO_ContentLocation_588716427_ROM_F0.SEC2.Tabulate_1.SEC1.BDY.Cross_tabular_summary_report_Table_1.1" hidden="1">"':FCC=4:RSP.1=1,H,3;1,V,3;4,H,8:CSP.1=4,V,4"" /&gt;_x000D_
  &lt;param n=""leftMargin"" v=""0"" /&gt;_x000D_
&lt;/ContentLocation&gt;'"</definedName>
    <definedName name="_AMO_ContentLocation_588716427_ROM_F0.SEC2.Tabulate_1.SEC1.FTR.TXT1" hidden="1">"'&lt;ContentLocation path=""F0.SEC2.Tabulate_1.SEC1.FTR.TXT1"" rsid=""588716427"" tag=""ROM"" fid=""0""&gt;_x000D_
  &lt;param n=""_NumRows"" v=""1"" /&gt;_x000D_
  &lt;param n=""_NumCols"" v=""11"" /&gt;_x000D_
&lt;/ContentLocation&gt;'"</definedName>
    <definedName name="_AMO_ContentLocation_588716427_ROM_F0.SEC2.Tabulate_1.SEC1.HDR.TXT1" hidden="1">"'&lt;ContentLocation path=""F0.SEC2.Tabulate_1.SEC1.HDR.TXT1"" rsid=""588716427"" tag=""ROM"" fid=""0""&gt;_x000D_
  &lt;param n=""_NumRows"" v=""1"" /&gt;_x000D_
  &lt;param n=""_NumCols"" v=""11"" /&gt;_x000D_
&lt;/ContentLocation&gt;'"</definedName>
    <definedName name="_AMO_ContentLocation_602169158_ROM_F0.SEC2.Tabulate_1.SEC1.BDY.Cross_tabular_summary_report_Table_1" hidden="1">"'Partitions:2'"</definedName>
    <definedName name="_AMO_ContentLocation_602169158_ROM_F0.SEC2.Tabulate_1.SEC1.BDY.Cross_tabular_summary_report_Table_1.0" hidden="1">"'&lt;ContentLocation path=""F0.SEC2.Tabulate_1.SEC1.BDY.Cross_tabular_summary_report_Table_1"" rsid=""602169158"" tag=""ROM"" fid=""0""&gt;_x000D_
  &lt;param n=""_NumRows"" v=""3"" /&gt;_x000D_
  &lt;param n=""_NumCols"" v=""5"" /&gt;_x000D_
  &lt;param n=""tableSig"" v=""R:R=3:C=5:FCR=2:'"</definedName>
    <definedName name="_AMO_ContentLocation_602169158_ROM_F0.SEC2.Tabulate_1.SEC1.BDY.Cross_tabular_summary_report_Table_1.1" hidden="1">"'FCC=3:RSP.1=1,H,2"" /&gt;_x000D_
  &lt;param n=""leftMargin"" v=""0"" /&gt;_x000D_
&lt;/ContentLocation&gt;'"</definedName>
    <definedName name="_AMO_ContentLocation_602169158_ROM_F0.SEC2.Tabulate_1.SEC1.FTR.TXT1" hidden="1">"'&lt;ContentLocation path=""F0.SEC2.Tabulate_1.SEC1.FTR.TXT1"" rsid=""602169158"" tag=""ROM"" fid=""0""&gt;_x000D_
  &lt;param n=""_NumRows"" v=""1"" /&gt;_x000D_
  &lt;param n=""_NumCols"" v=""5"" /&gt;_x000D_
&lt;/ContentLocation&gt;'"</definedName>
    <definedName name="_AMO_ContentLocation_602169158_ROM_F0.SEC2.Tabulate_1.SEC1.HDR.TXT1" hidden="1">"'&lt;ContentLocation path=""F0.SEC2.Tabulate_1.SEC1.HDR.TXT1"" rsid=""602169158"" tag=""ROM"" fid=""0""&gt;_x000D_
  &lt;param n=""_NumRows"" v=""1"" /&gt;_x000D_
  &lt;param n=""_NumCols"" v=""5"" /&gt;_x000D_
&lt;/ContentLocation&gt;'"</definedName>
    <definedName name="_AMO_ContentLocation_605146999_ROM_F0.SEC2.Means_1.SEC1.HDR.TXT1" hidden="1">"'&lt;ContentLocation path=""F0.SEC2.Means_1.SEC1.HDR.TXT1"" rsid=""605146999"" tag=""ROM"" fid=""0""&gt;_x000D_
  &lt;param n=""_NumRows"" v=""1"" /&gt;_x000D_
  &lt;param n=""_NumCols"" v=""6"" /&gt;_x000D_
&lt;/ContentLocation&gt;'"</definedName>
    <definedName name="_AMO_ContentLocation_605146999_ROM_F0.SEC2.Means_1.SEC1.HDR.TXT2" hidden="1">"'&lt;ContentLocation path=""F0.SEC2.Means_1.SEC1.HDR.TXT2"" rsid=""605146999"" tag=""ROM"" fid=""0""&gt;_x000D_
  &lt;param n=""_NumRows"" v=""1"" /&gt;_x000D_
  &lt;param n=""_NumCols"" v=""6"" /&gt;_x000D_
&lt;/ContentLocation&gt;'"</definedName>
    <definedName name="_AMO_ContentLocation_605146999_ROM_F0.SEC2.Means_1.SEC1.SEC2.BDY.Summary_statistics" hidden="1">"'Partitions:2'"</definedName>
    <definedName name="_AMO_ContentLocation_605146999_ROM_F0.SEC2.Means_1.SEC1.SEC2.BDY.Summary_statistics.0" hidden="1">"'&lt;ContentLocation path=""F0.SEC2.Means_1.SEC1.SEC2.BDY.Summary_statistics"" rsid=""605146999"" tag=""ROM"" fid=""0""&gt;_x000D_
  &lt;param n=""_NumRows"" v=""33"" /&gt;_x000D_
  &lt;param n=""_NumCols"" v=""6"" /&gt;_x000D_
  &lt;param n=""tableSig"" v=""R:R=33:C=6:FCR=3:FCC=1:RSP.1=1,'"</definedName>
    <definedName name="_AMO_ContentLocation_605146999_ROM_F0.SEC2.Means_1.SEC1.SEC2.BDY.Summary_statistics.1" hidden="1">"'H,6"" /&gt;_x000D_
  &lt;param n=""leftMargin"" v=""0"" /&gt;_x000D_
&lt;/ContentLocation&gt;'"</definedName>
    <definedName name="_AMO_ContentLocation_605146999_ROM_F0.SEC2.Means_1.SEC1.SEC2.FTR.TXT1" hidden="1">"'&lt;ContentLocation path=""F0.SEC2.Means_1.SEC1.SEC2.FTR.TXT1"" rsid=""605146999"" tag=""ROM"" fid=""0""&gt;_x000D_
  &lt;param n=""_NumRows"" v=""1"" /&gt;_x000D_
  &lt;param n=""_NumCols"" v=""6"" /&gt;_x000D_
&lt;/ContentLocation&gt;'"</definedName>
    <definedName name="_AMO_ContentLocation_605146999_ROM_F0.SEC2.Means_1.SEC1.SEC2.HDR.TXT1" hidden="1">"'&lt;ContentLocation path=""F0.SEC2.Means_1.SEC1.SEC2.HDR.TXT1"" rsid=""605146999"" tag=""ROM"" fid=""0""&gt;_x000D_
  &lt;param n=""_NumRows"" v=""1"" /&gt;_x000D_
  &lt;param n=""_NumCols"" v=""6"" /&gt;_x000D_
&lt;/ContentLocation&gt;'"</definedName>
    <definedName name="_AMO_ContentLocation_619147942_ROM_F0.SEC2.Tabulate_1.SEC1.BDY.Cross_tabular_summary_report_Table_1" hidden="1">"'Partitions:2'"</definedName>
    <definedName name="_AMO_ContentLocation_619147942_ROM_F0.SEC2.Tabulate_1.SEC1.BDY.Cross_tabular_summary_report_Table_1.0" hidden="1">"'&lt;ContentLocation path=""F0.SEC2.Tabulate_1.SEC1.BDY.Cross_tabular_summary_report_Table_1"" rsid=""619147942"" tag=""ROM"" fid=""0""&gt;_x000D_
  &lt;param n=""_NumRows"" v=""30"" /&gt;_x000D_
  &lt;param n=""_NumCols"" v=""7"" /&gt;_x000D_
  &lt;param n=""tableSig"" v=""R:R=30:C=7:FCR='"</definedName>
    <definedName name="_AMO_ContentLocation_619147942_ROM_F0.SEC2.Tabulate_1.SEC1.BDY.Cross_tabular_summary_report_Table_1.1" hidden="1">"'2:FCC=3:RSP.1=1,H,2"" /&gt;_x000D_
  &lt;param n=""leftMargin"" v=""0"" /&gt;_x000D_
&lt;/ContentLocation&gt;'"</definedName>
    <definedName name="_AMO_ContentLocation_619147942_ROM_F0.SEC2.Tabulate_1.SEC1.FTR.TXT1" hidden="1">"'&lt;ContentLocation path=""F0.SEC2.Tabulate_1.SEC1.FTR.TXT1"" rsid=""619147942"" tag=""ROM"" fid=""0""&gt;_x000D_
  &lt;param n=""_NumRows"" v=""1"" /&gt;_x000D_
  &lt;param n=""_NumCols"" v=""5"" /&gt;_x000D_
&lt;/ContentLocation&gt;'"</definedName>
    <definedName name="_AMO_ContentLocation_619147942_ROM_F0.SEC2.Tabulate_1.SEC1.HDR.TXT1" hidden="1">"'&lt;ContentLocation path=""F0.SEC2.Tabulate_1.SEC1.HDR.TXT1"" rsid=""619147942"" tag=""ROM"" fid=""0""&gt;_x000D_
  &lt;param n=""_NumRows"" v=""1"" /&gt;_x000D_
  &lt;param n=""_NumCols"" v=""5"" /&gt;_x000D_
&lt;/ContentLocation&gt;'"</definedName>
    <definedName name="_AMO_ContentLocation_632928030_ROM_F0.SEC2.Tabulate_1.SEC1.BDY.Cross_tabular_summary_report_Table_1" hidden="1">"'Partitions:2'"</definedName>
    <definedName name="_AMO_ContentLocation_632928030_ROM_F0.SEC2.Tabulate_1.SEC1.BDY.Cross_tabular_summary_report_Table_1.0" hidden="1">"'&lt;ContentLocation path=""F0.SEC2.Tabulate_1.SEC1.BDY.Cross_tabular_summary_report_Table_1"" rsid=""632928030"" tag=""ROM"" fid=""0""&gt;_x000D_
  &lt;param n=""_NumRows"" v=""32"" /&gt;_x000D_
  &lt;param n=""_NumCols"" v=""6"" /&gt;_x000D_
  &lt;param n=""tableSig"" v=""R:R=32:C=6:FCR=2'"</definedName>
    <definedName name="_AMO_ContentLocation_632928030_ROM_F0.SEC2.Tabulate_1.SEC1.BDY.Cross_tabular_summary_report_Table_1.1" hidden="1">"':FCC=3:RSP.1=1,H,2:CSP.1=2,V,31"" /&gt;_x000D_
  &lt;param n=""leftMargin"" v=""0"" /&gt;_x000D_
&lt;/ContentLocation&gt;'"</definedName>
    <definedName name="_AMO_ContentLocation_632928030_ROM_F0.SEC2.Tabulate_1.SEC1.FTR.TXT1" hidden="1">"'&lt;ContentLocation path=""F0.SEC2.Tabulate_1.SEC1.FTR.TXT1"" rsid=""632928030"" tag=""ROM"" fid=""0""&gt;_x000D_
  &lt;param n=""_NumRows"" v=""1"" /&gt;_x000D_
  &lt;param n=""_NumCols"" v=""6"" /&gt;_x000D_
&lt;/ContentLocation&gt;'"</definedName>
    <definedName name="_AMO_ContentLocation_632928030_ROM_F0.SEC2.Tabulate_1.SEC1.HDR.TXT1" hidden="1">"'&lt;ContentLocation path=""F0.SEC2.Tabulate_1.SEC1.HDR.TXT1"" rsid=""632928030"" tag=""ROM"" fid=""0""&gt;_x000D_
  &lt;param n=""_NumRows"" v=""1"" /&gt;_x000D_
  &lt;param n=""_NumCols"" v=""6"" /&gt;_x000D_
&lt;/ContentLocation&gt;'"</definedName>
    <definedName name="_AMO_ContentLocation_638258419_ROM_F0.SEC2.Tabulate_1.SEC1.BDY.Cross_tabular_summary_report_Table_1" hidden="1">"'Partitions:2'"</definedName>
    <definedName name="_AMO_ContentLocation_638258419_ROM_F0.SEC2.Tabulate_1.SEC1.BDY.Cross_tabular_summary_report_Table_1.0" hidden="1">"'&lt;ContentLocation path=""F0.SEC2.Tabulate_1.SEC1.BDY.Cross_tabular_summary_report_Table_1"" rsid=""638258419"" tag=""ROM"" fid=""0""&gt;_x000D_
  &lt;param n=""_NumRows"" v=""4"" /&gt;_x000D_
  &lt;param n=""_NumCols"" v=""5"" /&gt;_x000D_
  &lt;param n=""tableSig"" v=""R:R=4:C=5:FCR=2:'"</definedName>
    <definedName name="_AMO_ContentLocation_638258419_ROM_F0.SEC2.Tabulate_1.SEC1.BDY.Cross_tabular_summary_report_Table_1.1" hidden="1">"'FCC=3:RSP.1=1,H,2"" /&gt;_x000D_
  &lt;param n=""leftMargin"" v=""0"" /&gt;_x000D_
&lt;/ContentLocation&gt;'"</definedName>
    <definedName name="_AMO_ContentLocation_638258419_ROM_F0.SEC2.Tabulate_1.SEC1.FTR.TXT1" hidden="1">"'&lt;ContentLocation path=""F0.SEC2.Tabulate_1.SEC1.FTR.TXT1"" rsid=""638258419"" tag=""ROM"" fid=""0""&gt;_x000D_
  &lt;param n=""_NumRows"" v=""1"" /&gt;_x000D_
  &lt;param n=""_NumCols"" v=""5"" /&gt;_x000D_
&lt;/ContentLocation&gt;'"</definedName>
    <definedName name="_AMO_ContentLocation_638258419_ROM_F0.SEC2.Tabulate_1.SEC1.HDR.TXT1" hidden="1">"'&lt;ContentLocation path=""F0.SEC2.Tabulate_1.SEC1.HDR.TXT1"" rsid=""638258419"" tag=""ROM"" fid=""0""&gt;_x000D_
  &lt;param n=""_NumRows"" v=""1"" /&gt;_x000D_
  &lt;param n=""_NumCols"" v=""5"" /&gt;_x000D_
&lt;/ContentLocation&gt;'"</definedName>
    <definedName name="_AMO_ContentLocation_639979229_ROM_F0.SEC2.Means_1.SEC1.HDR.TXT1" hidden="1">"'&lt;ContentLocation path=""F0.SEC2.Means_1.SEC1.HDR.TXT1"" rsid=""639979229"" tag=""ROM"" fid=""0""&gt;_x000D_
  &lt;param n=""_NumRows"" v=""1"" /&gt;_x000D_
  &lt;param n=""_NumCols"" v=""4"" /&gt;_x000D_
&lt;/ContentLocation&gt;'"</definedName>
    <definedName name="_AMO_ContentLocation_639979229_ROM_F0.SEC2.Means_1.SEC1.HDR.TXT2" hidden="1">"'&lt;ContentLocation path=""F0.SEC2.Means_1.SEC1.HDR.TXT2"" rsid=""639979229"" tag=""ROM"" fid=""0""&gt;_x000D_
  &lt;param n=""_NumRows"" v=""1"" /&gt;_x000D_
  &lt;param n=""_NumCols"" v=""4"" /&gt;_x000D_
&lt;/ContentLocation&gt;'"</definedName>
    <definedName name="_AMO_ContentLocation_639979229_ROM_F0.SEC2.Means_1.SEC1.SEC2.BDY.Summary_statistics" hidden="1">"'Partitions:2'"</definedName>
    <definedName name="_AMO_ContentLocation_639979229_ROM_F0.SEC2.Means_1.SEC1.SEC2.BDY.Summary_statistics.0" hidden="1">"'&lt;ContentLocation path=""F0.SEC2.Means_1.SEC1.SEC2.BDY.Summary_statistics"" rsid=""639979229"" tag=""ROM"" fid=""0""&gt;_x000D_
  &lt;param n=""_NumRows"" v=""33"" /&gt;_x000D_
  &lt;param n=""_NumCols"" v=""6"" /&gt;_x000D_
  &lt;param n=""tableSig"" v=""R:R=33:C=6:FCR=3:FCC=1:RSP.1=1,'"</definedName>
    <definedName name="_AMO_ContentLocation_639979229_ROM_F0.SEC2.Means_1.SEC1.SEC2.BDY.Summary_statistics.1" hidden="1">"'H,6"" /&gt;_x000D_
  &lt;param n=""leftMargin"" v=""0"" /&gt;_x000D_
&lt;/ContentLocation&gt;'"</definedName>
    <definedName name="_AMO_ContentLocation_639979229_ROM_F0.SEC2.Means_1.SEC1.SEC2.FTR.TXT1" hidden="1">"'&lt;ContentLocation path=""F0.SEC2.Means_1.SEC1.SEC2.FTR.TXT1"" rsid=""639979229"" tag=""ROM"" fid=""0""&gt;_x000D_
  &lt;param n=""_NumRows"" v=""1"" /&gt;_x000D_
  &lt;param n=""_NumCols"" v=""4"" /&gt;_x000D_
&lt;/ContentLocation&gt;'"</definedName>
    <definedName name="_AMO_ContentLocation_639979229_ROM_F0.SEC2.Means_1.SEC1.SEC2.HDR.TXT1" hidden="1">"'&lt;ContentLocation path=""F0.SEC2.Means_1.SEC1.SEC2.HDR.TXT1"" rsid=""639979229"" tag=""ROM"" fid=""0""&gt;_x000D_
  &lt;param n=""_NumRows"" v=""1"" /&gt;_x000D_
  &lt;param n=""_NumCols"" v=""4"" /&gt;_x000D_
&lt;/ContentLocation&gt;'"</definedName>
    <definedName name="_AMO_ContentLocation_647644461_ROM_F0.SEC2.Tabulate_1.SEC1.BDY.Cross_tabular_summary_report_Table_1" hidden="1">"'Partitions:2'"</definedName>
    <definedName name="_AMO_ContentLocation_647644461_ROM_F0.SEC2.Tabulate_1.SEC1.BDY.Cross_tabular_summary_report_Table_1.0" hidden="1">"'&lt;ContentLocation path=""F0.SEC2.Tabulate_1.SEC1.BDY.Cross_tabular_summary_report_Table_1"" rsid=""647644461"" tag=""ROM"" fid=""0""&gt;_x000D_
  &lt;param n=""_NumRows"" v=""12"" /&gt;_x000D_
  &lt;param n=""_NumCols"" v=""12"" /&gt;_x000D_
  &lt;param n=""tableSig"" v=""R:R=12:C=12:FCR'"</definedName>
    <definedName name="_AMO_ContentLocation_647644461_ROM_F0.SEC2.Tabulate_1.SEC1.BDY.Cross_tabular_summary_report_Table_1.1" hidden="1">"'=4:FCC=3:RSP.1=1,H,2;1,V,3;3,H,10:RSP.2=3,H,10:CSP.1=4,V,9"" /&gt;_x000D_
  &lt;param n=""leftMargin"" v=""0"" /&gt;_x000D_
&lt;/ContentLocation&gt;'"</definedName>
    <definedName name="_AMO_ContentLocation_647644461_ROM_F0.SEC2.Tabulate_1.SEC1.FTR.TXT1" hidden="1">"'&lt;ContentLocation path=""F0.SEC2.Tabulate_1.SEC1.FTR.TXT1"" rsid=""647644461"" tag=""ROM"" fid=""0""&gt;_x000D_
  &lt;param n=""_NumRows"" v=""1"" /&gt;_x000D_
  &lt;param n=""_NumCols"" v=""12"" /&gt;_x000D_
&lt;/ContentLocation&gt;'"</definedName>
    <definedName name="_AMO_ContentLocation_647644461_ROM_F0.SEC2.Tabulate_1.SEC1.HDR.TXT1" hidden="1">"'&lt;ContentLocation path=""F0.SEC2.Tabulate_1.SEC1.HDR.TXT1"" rsid=""647644461"" tag=""ROM"" fid=""0""&gt;_x000D_
  &lt;param n=""_NumRows"" v=""1"" /&gt;_x000D_
  &lt;param n=""_NumCols"" v=""12"" /&gt;_x000D_
&lt;/ContentLocation&gt;'"</definedName>
    <definedName name="_AMO_ContentLocation_65762251_ROM_F0.SEC2.Tabulate_1.SEC1.BDY.Cross_tabular_summary_report_Table_1" hidden="1">"'Partitions:2'"</definedName>
    <definedName name="_AMO_ContentLocation_65762251_ROM_F0.SEC2.Tabulate_1.SEC1.BDY.Cross_tabular_summary_report_Table_1.0" hidden="1">"'&lt;ContentLocation path=""F0.SEC2.Tabulate_1.SEC1.BDY.Cross_tabular_summary_report_Table_1"" rsid=""65762251"" tag=""ROM"" fid=""0""&gt;_x000D_
  &lt;param n=""_NumRows"" v=""5"" /&gt;_x000D_
  &lt;param n=""_NumCols"" v=""6"" /&gt;_x000D_
  &lt;param n=""tableSig"" v=""R:R=5:C=6:FCR=2:F'"</definedName>
    <definedName name="_AMO_ContentLocation_65762251_ROM_F0.SEC2.Tabulate_1.SEC1.BDY.Cross_tabular_summary_report_Table_1.1" hidden="1">"'CC=3:RSP.1=1,H,2"" /&gt;_x000D_
  &lt;param n=""leftMargin"" v=""0"" /&gt;_x000D_
&lt;/ContentLocation&gt;'"</definedName>
    <definedName name="_AMO_ContentLocation_65762251_ROM_F0.SEC2.Tabulate_1.SEC1.FTR.TXT1" hidden="1">"'&lt;ContentLocation path=""F0.SEC2.Tabulate_1.SEC1.FTR.TXT1"" rsid=""65762251"" tag=""ROM"" fid=""0""&gt;_x000D_
  &lt;param n=""_NumRows"" v=""1"" /&gt;_x000D_
  &lt;param n=""_NumCols"" v=""6"" /&gt;_x000D_
&lt;/ContentLocation&gt;'"</definedName>
    <definedName name="_AMO_ContentLocation_65762251_ROM_F0.SEC2.Tabulate_1.SEC1.HDR.TXT1" hidden="1">"'&lt;ContentLocation path=""F0.SEC2.Tabulate_1.SEC1.HDR.TXT1"" rsid=""65762251"" tag=""ROM"" fid=""0""&gt;_x000D_
  &lt;param n=""_NumRows"" v=""1"" /&gt;_x000D_
  &lt;param n=""_NumCols"" v=""6"" /&gt;_x000D_
&lt;/ContentLocation&gt;'"</definedName>
    <definedName name="_AMO_ContentLocation_686186322_ROM_F0.SEC2.Means_1.SEC1.HDR.TXT1" hidden="1">"'&lt;ContentLocation path=""F0.SEC2.Means_1.SEC1.HDR.TXT1"" rsid=""686186322"" tag=""ROM"" fid=""0""&gt;_x000D_
  &lt;param n=""_NumRows"" v=""1"" /&gt;_x000D_
  &lt;param n=""_NumCols"" v=""4"" /&gt;_x000D_
&lt;/ContentLocation&gt;'"</definedName>
    <definedName name="_AMO_ContentLocation_686186322_ROM_F0.SEC2.Means_1.SEC1.HDR.TXT2" hidden="1">"'&lt;ContentLocation path=""F0.SEC2.Means_1.SEC1.HDR.TXT2"" rsid=""686186322"" tag=""ROM"" fid=""0""&gt;_x000D_
  &lt;param n=""_NumRows"" v=""1"" /&gt;_x000D_
  &lt;param n=""_NumCols"" v=""4"" /&gt;_x000D_
&lt;/ContentLocation&gt;'"</definedName>
    <definedName name="_AMO_ContentLocation_686186322_ROM_F0.SEC2.Means_1.SEC1.SEC2.BDY.Summary_statistics" hidden="1">"'Partitions:2'"</definedName>
    <definedName name="_AMO_ContentLocation_686186322_ROM_F0.SEC2.Means_1.SEC1.SEC2.BDY.Summary_statistics.0" hidden="1">"'&lt;ContentLocation path=""F0.SEC2.Means_1.SEC1.SEC2.BDY.Summary_statistics"" rsid=""686186322"" tag=""ROM"" fid=""0""&gt;_x000D_
  &lt;param n=""_NumRows"" v=""6"" /&gt;_x000D_
  &lt;param n=""_NumCols"" v=""6"" /&gt;_x000D_
  &lt;param n=""tableSig"" v=""R:R=6:C=6:FCR=3:FCC=1:RSP.1=1,H'"</definedName>
    <definedName name="_AMO_ContentLocation_686186322_ROM_F0.SEC2.Means_1.SEC1.SEC2.BDY.Summary_statistics.1" hidden="1">"',6"" /&gt;_x000D_
  &lt;param n=""leftMargin"" v=""0"" /&gt;_x000D_
&lt;/ContentLocation&gt;'"</definedName>
    <definedName name="_AMO_ContentLocation_686186322_ROM_F0.SEC2.Means_1.SEC1.SEC2.FTR.TXT1" hidden="1">"'&lt;ContentLocation path=""F0.SEC2.Means_1.SEC1.SEC2.FTR.TXT1"" rsid=""686186322"" tag=""ROM"" fid=""0""&gt;_x000D_
  &lt;param n=""_NumRows"" v=""1"" /&gt;_x000D_
  &lt;param n=""_NumCols"" v=""4"" /&gt;_x000D_
&lt;/ContentLocation&gt;'"</definedName>
    <definedName name="_AMO_ContentLocation_686186322_ROM_F0.SEC2.Means_1.SEC1.SEC2.HDR.TXT1" hidden="1">"'&lt;ContentLocation path=""F0.SEC2.Means_1.SEC1.SEC2.HDR.TXT1"" rsid=""686186322"" tag=""ROM"" fid=""0""&gt;_x000D_
  &lt;param n=""_NumRows"" v=""1"" /&gt;_x000D_
  &lt;param n=""_NumCols"" v=""4"" /&gt;_x000D_
&lt;/ContentLocation&gt;'"</definedName>
    <definedName name="_AMO_ContentLocation_687777700_ROM_F0.SEC2.Means_1.SEC1.HDR.TXT1" hidden="1">"'&lt;ContentLocation path=""F0.SEC2.Means_1.SEC1.HDR.TXT1"" rsid=""687777700"" tag=""ROM"" fid=""0""&gt;_x000D_
  &lt;param n=""_NumRows"" v=""1"" /&gt;_x000D_
  &lt;param n=""_NumCols"" v=""7"" /&gt;_x000D_
&lt;/ContentLocation&gt;'"</definedName>
    <definedName name="_AMO_ContentLocation_687777700_ROM_F0.SEC2.Means_1.SEC1.HDR.TXT2" hidden="1">"'&lt;ContentLocation path=""F0.SEC2.Means_1.SEC1.HDR.TXT2"" rsid=""687777700"" tag=""ROM"" fid=""0""&gt;_x000D_
  &lt;param n=""_NumRows"" v=""1"" /&gt;_x000D_
  &lt;param n=""_NumCols"" v=""7"" /&gt;_x000D_
&lt;/ContentLocation&gt;'"</definedName>
    <definedName name="_AMO_ContentLocation_687777700_ROM_F0.SEC2.Means_1.SEC1.SEC2.BDY.Summary_statistics" hidden="1">"'Partitions:2'"</definedName>
    <definedName name="_AMO_ContentLocation_687777700_ROM_F0.SEC2.Means_1.SEC1.SEC2.BDY.Summary_statistics.0" hidden="1">"'&lt;ContentLocation path=""F0.SEC2.Means_1.SEC1.SEC2.BDY.Summary_statistics"" rsid=""687777700"" tag=""ROM"" fid=""0""&gt;_x000D_
  &lt;param n=""_NumRows"" v=""33"" /&gt;_x000D_
  &lt;param n=""_NumCols"" v=""6"" /&gt;_x000D_
  &lt;param n=""tableSig"" v=""R:R=33:C=6:FCR=3:FCC=1:RSP.1=1,'"</definedName>
    <definedName name="_AMO_ContentLocation_687777700_ROM_F0.SEC2.Means_1.SEC1.SEC2.BDY.Summary_statistics.1" hidden="1">"'H,6"" /&gt;_x000D_
  &lt;param n=""leftMargin"" v=""0"" /&gt;_x000D_
&lt;/ContentLocation&gt;'"</definedName>
    <definedName name="_AMO_ContentLocation_687777700_ROM_F0.SEC2.Means_1.SEC1.SEC2.FTR.TXT1" hidden="1">"'&lt;ContentLocation path=""F0.SEC2.Means_1.SEC1.SEC2.FTR.TXT1"" rsid=""687777700"" tag=""ROM"" fid=""0""&gt;_x000D_
  &lt;param n=""_NumRows"" v=""1"" /&gt;_x000D_
  &lt;param n=""_NumCols"" v=""7"" /&gt;_x000D_
&lt;/ContentLocation&gt;'"</definedName>
    <definedName name="_AMO_ContentLocation_687777700_ROM_F0.SEC2.Means_1.SEC1.SEC2.HDR.TXT1" hidden="1">"'&lt;ContentLocation path=""F0.SEC2.Means_1.SEC1.SEC2.HDR.TXT1"" rsid=""687777700"" tag=""ROM"" fid=""0""&gt;_x000D_
  &lt;param n=""_NumRows"" v=""1"" /&gt;_x000D_
  &lt;param n=""_NumCols"" v=""7"" /&gt;_x000D_
&lt;/ContentLocation&gt;'"</definedName>
    <definedName name="_AMO_ContentLocation_717897111_ROM_F0.SEC2.Means_1.SEC1.HDR.TXT1" hidden="1">"'&lt;ContentLocation path=""F0.SEC2.Means_1.SEC1.HDR.TXT1"" rsid=""717897111"" tag=""ROM"" fid=""0""&gt;_x000D_
  &lt;param n=""_NumRows"" v=""1"" /&gt;_x000D_
  &lt;param n=""_NumCols"" v=""6"" /&gt;_x000D_
&lt;/ContentLocation&gt;'"</definedName>
    <definedName name="_AMO_ContentLocation_717897111_ROM_F0.SEC2.Means_1.SEC1.HDR.TXT2" hidden="1">"'&lt;ContentLocation path=""F0.SEC2.Means_1.SEC1.HDR.TXT2"" rsid=""717897111"" tag=""ROM"" fid=""0""&gt;_x000D_
  &lt;param n=""_NumRows"" v=""1"" /&gt;_x000D_
  &lt;param n=""_NumCols"" v=""6"" /&gt;_x000D_
&lt;/ContentLocation&gt;'"</definedName>
    <definedName name="_AMO_ContentLocation_717897111_ROM_F0.SEC2.Means_1.SEC1.SEC2.BDY.Summary_statistics" hidden="1">"'Partitions:2'"</definedName>
    <definedName name="_AMO_ContentLocation_717897111_ROM_F0.SEC2.Means_1.SEC1.SEC2.BDY.Summary_statistics.0" hidden="1">"'&lt;ContentLocation path=""F0.SEC2.Means_1.SEC1.SEC2.BDY.Summary_statistics"" rsid=""717897111"" tag=""ROM"" fid=""0""&gt;_x000D_
  &lt;param n=""_NumRows"" v=""33"" /&gt;_x000D_
  &lt;param n=""_NumCols"" v=""6"" /&gt;_x000D_
  &lt;param n=""tableSig"" v=""R:R=33:C=6:FCR=3:FCC=1:RSP.1=1,'"</definedName>
    <definedName name="_AMO_ContentLocation_717897111_ROM_F0.SEC2.Means_1.SEC1.SEC2.BDY.Summary_statistics.1" hidden="1">"'H,6"" /&gt;_x000D_
  &lt;param n=""leftMargin"" v=""0"" /&gt;_x000D_
&lt;/ContentLocation&gt;'"</definedName>
    <definedName name="_AMO_ContentLocation_717897111_ROM_F0.SEC2.Means_1.SEC1.SEC2.FTR.TXT1" hidden="1">"'&lt;ContentLocation path=""F0.SEC2.Means_1.SEC1.SEC2.FTR.TXT1"" rsid=""717897111"" tag=""ROM"" fid=""0""&gt;_x000D_
  &lt;param n=""_NumRows"" v=""1"" /&gt;_x000D_
  &lt;param n=""_NumCols"" v=""6"" /&gt;_x000D_
&lt;/ContentLocation&gt;'"</definedName>
    <definedName name="_AMO_ContentLocation_717897111_ROM_F0.SEC2.Means_1.SEC1.SEC2.HDR.TXT1" hidden="1">"'&lt;ContentLocation path=""F0.SEC2.Means_1.SEC1.SEC2.HDR.TXT1"" rsid=""717897111"" tag=""ROM"" fid=""0""&gt;_x000D_
  &lt;param n=""_NumRows"" v=""1"" /&gt;_x000D_
  &lt;param n=""_NumCols"" v=""6"" /&gt;_x000D_
&lt;/ContentLocation&gt;'"</definedName>
    <definedName name="_AMO_ContentLocation_720580860_ROM_F0.SEC2.Tabulate_1.SEC1.BDY.Cross_tabular_summary_report_Table_1" hidden="1">"'Partitions:2'"</definedName>
    <definedName name="_AMO_ContentLocation_720580860_ROM_F0.SEC2.Tabulate_1.SEC1.BDY.Cross_tabular_summary_report_Table_1.0" hidden="1">"'&lt;ContentLocation path=""F0.SEC2.Tabulate_1.SEC1.BDY.Cross_tabular_summary_report_Table_1"" rsid=""720580860"" tag=""ROM"" fid=""0""&gt;_x000D_
  &lt;param n=""_NumRows"" v=""3"" /&gt;_x000D_
  &lt;param n=""_NumCols"" v=""5"" /&gt;_x000D_
  &lt;param n=""tableSig"" v=""R:R=3:C=5:FCR=2:'"</definedName>
    <definedName name="_AMO_ContentLocation_720580860_ROM_F0.SEC2.Tabulate_1.SEC1.BDY.Cross_tabular_summary_report_Table_1.1" hidden="1">"'FCC=3:RSP.1=1,H,2"" /&gt;_x000D_
  &lt;param n=""leftMargin"" v=""0"" /&gt;_x000D_
&lt;/ContentLocation&gt;'"</definedName>
    <definedName name="_AMO_ContentLocation_720580860_ROM_F0.SEC2.Tabulate_1.SEC1.FTR.TXT1" hidden="1">"'&lt;ContentLocation path=""F0.SEC2.Tabulate_1.SEC1.FTR.TXT1"" rsid=""720580860"" tag=""ROM"" fid=""0""&gt;_x000D_
  &lt;param n=""_NumRows"" v=""1"" /&gt;_x000D_
  &lt;param n=""_NumCols"" v=""5"" /&gt;_x000D_
&lt;/ContentLocation&gt;'"</definedName>
    <definedName name="_AMO_ContentLocation_720580860_ROM_F0.SEC2.Tabulate_1.SEC1.HDR.TXT1" hidden="1">"'&lt;ContentLocation path=""F0.SEC2.Tabulate_1.SEC1.HDR.TXT1"" rsid=""720580860"" tag=""ROM"" fid=""0""&gt;_x000D_
  &lt;param n=""_NumRows"" v=""1"" /&gt;_x000D_
  &lt;param n=""_NumCols"" v=""5"" /&gt;_x000D_
&lt;/ContentLocation&gt;'"</definedName>
    <definedName name="_AMO_ContentLocation_80229030_ROM_F0.SEC2.Means_1.SEC1.HDR.TXT1" hidden="1">"'&lt;ContentLocation path=""F0.SEC2.Means_1.SEC1.HDR.TXT1"" rsid=""80229030"" tag=""ROM"" fid=""0""&gt;_x000D_
  &lt;param n=""_NumRows"" v=""1"" /&gt;_x000D_
  &lt;param n=""_NumCols"" v=""6"" /&gt;_x000D_
&lt;/ContentLocation&gt;'"</definedName>
    <definedName name="_AMO_ContentLocation_80229030_ROM_F0.SEC2.Means_1.SEC1.HDR.TXT2" hidden="1">"'&lt;ContentLocation path=""F0.SEC2.Means_1.SEC1.HDR.TXT2"" rsid=""80229030"" tag=""ROM"" fid=""0""&gt;_x000D_
  &lt;param n=""_NumRows"" v=""1"" /&gt;_x000D_
  &lt;param n=""_NumCols"" v=""6"" /&gt;_x000D_
&lt;/ContentLocation&gt;'"</definedName>
    <definedName name="_AMO_ContentLocation_80229030_ROM_F0.SEC2.Means_1.SEC1.SEC2.BDY.Summary_statistics" hidden="1">"'Partitions:2'"</definedName>
    <definedName name="_AMO_ContentLocation_80229030_ROM_F0.SEC2.Means_1.SEC1.SEC2.BDY.Summary_statistics.0" hidden="1">"'&lt;ContentLocation path=""F0.SEC2.Means_1.SEC1.SEC2.BDY.Summary_statistics"" rsid=""80229030"" tag=""ROM"" fid=""0""&gt;_x000D_
  &lt;param n=""_NumRows"" v=""14"" /&gt;_x000D_
  &lt;param n=""_NumCols"" v=""6"" /&gt;_x000D_
  &lt;param n=""tableSig"" v=""R:R=14:C=6:FCR=3:FCC=1:RSP.1=1,'"</definedName>
    <definedName name="_AMO_ContentLocation_80229030_ROM_F0.SEC2.Means_1.SEC1.SEC2.BDY.Summary_statistics.1" hidden="1">"'H,6"" /&gt;_x000D_
  &lt;param n=""leftMargin"" v=""0"" /&gt;_x000D_
&lt;/ContentLocation&gt;'"</definedName>
    <definedName name="_AMO_ContentLocation_80229030_ROM_F0.SEC2.Means_1.SEC1.SEC2.FTR.TXT1" hidden="1">"'&lt;ContentLocation path=""F0.SEC2.Means_1.SEC1.SEC2.FTR.TXT1"" rsid=""80229030"" tag=""ROM"" fid=""0""&gt;_x000D_
  &lt;param n=""_NumRows"" v=""1"" /&gt;_x000D_
  &lt;param n=""_NumCols"" v=""6"" /&gt;_x000D_
&lt;/ContentLocation&gt;'"</definedName>
    <definedName name="_AMO_ContentLocation_80229030_ROM_F0.SEC2.Means_1.SEC1.SEC2.HDR.TXT1" hidden="1">"'&lt;ContentLocation path=""F0.SEC2.Means_1.SEC1.SEC2.HDR.TXT1"" rsid=""80229030"" tag=""ROM"" fid=""0""&gt;_x000D_
  &lt;param n=""_NumRows"" v=""1"" /&gt;_x000D_
  &lt;param n=""_NumCols"" v=""6"" /&gt;_x000D_
&lt;/ContentLocation&gt;'"</definedName>
    <definedName name="_AMO_ContentLocation_809078408_ROM_F0.SEC2.Tabulate_1.SEC1.BDY.Cross_tabular_summary_report_Table_1" hidden="1">"'Partitions:2'"</definedName>
    <definedName name="_AMO_ContentLocation_809078408_ROM_F0.SEC2.Tabulate_1.SEC1.BDY.Cross_tabular_summary_report_Table_1.0" hidden="1">"'&lt;ContentLocation path=""F0.SEC2.Tabulate_1.SEC1.BDY.Cross_tabular_summary_report_Table_1"" rsid=""809078408"" tag=""ROM"" fid=""0""&gt;_x000D_
  &lt;param n=""_NumRows"" v=""11"" /&gt;_x000D_
  &lt;param n=""_NumCols"" v=""2"" /&gt;_x000D_
  &lt;param n=""tableSig"" v=""R:R=11:C=2:FCR='"</definedName>
    <definedName name="_AMO_ContentLocation_809078408_ROM_F0.SEC2.Tabulate_1.SEC1.BDY.Cross_tabular_summary_report_Table_1.1" hidden="1">"'3:FCC=2:RSP.1=1,V,2"" /&gt;_x000D_
  &lt;param n=""leftMargin"" v=""0"" /&gt;_x000D_
&lt;/ContentLocation&gt;'"</definedName>
    <definedName name="_AMO_ContentLocation_809078408_ROM_F0.SEC2.Tabulate_1.SEC1.FTR.TXT1" hidden="1">"'&lt;ContentLocation path=""F0.SEC2.Tabulate_1.SEC1.FTR.TXT1"" rsid=""809078408"" tag=""ROM"" fid=""0""&gt;_x000D_
  &lt;param n=""_NumRows"" v=""1"" /&gt;_x000D_
  &lt;param n=""_NumCols"" v=""2"" /&gt;_x000D_
&lt;/ContentLocation&gt;'"</definedName>
    <definedName name="_AMO_ContentLocation_809078408_ROM_F0.SEC2.Tabulate_1.SEC1.HDR.TXT1" hidden="1">"'&lt;ContentLocation path=""F0.SEC2.Tabulate_1.SEC1.HDR.TXT1"" rsid=""809078408"" tag=""ROM"" fid=""0""&gt;_x000D_
  &lt;param n=""_NumRows"" v=""1"" /&gt;_x000D_
  &lt;param n=""_NumCols"" v=""2"" /&gt;_x000D_
&lt;/ContentLocation&gt;'"</definedName>
    <definedName name="_AMO_ContentLocation_881317095_ROM_F0.SEC2.Means_1.SEC1.HDR.TXT1" hidden="1">"'&lt;ContentLocation path=""F0.SEC2.Means_1.SEC1.HDR.TXT1"" rsid=""881317095"" tag=""ROM"" fid=""0""&gt;_x000D_
  &lt;param n=""_NumRows"" v=""1"" /&gt;_x000D_
  &lt;param n=""_NumCols"" v=""4"" /&gt;_x000D_
&lt;/ContentLocation&gt;'"</definedName>
    <definedName name="_AMO_ContentLocation_881317095_ROM_F0.SEC2.Means_1.SEC1.HDR.TXT2" hidden="1">"'&lt;ContentLocation path=""F0.SEC2.Means_1.SEC1.HDR.TXT2"" rsid=""881317095"" tag=""ROM"" fid=""0""&gt;_x000D_
  &lt;param n=""_NumRows"" v=""1"" /&gt;_x000D_
  &lt;param n=""_NumCols"" v=""4"" /&gt;_x000D_
&lt;/ContentLocation&gt;'"</definedName>
    <definedName name="_AMO_ContentLocation_881317095_ROM_F0.SEC2.Means_1.SEC1.SEC2.BDY.Summary_statistics" hidden="1">"'Partitions:2'"</definedName>
    <definedName name="_AMO_ContentLocation_881317095_ROM_F0.SEC2.Means_1.SEC1.SEC2.BDY.Summary_statistics.0" hidden="1">"'&lt;ContentLocation path=""F0.SEC2.Means_1.SEC1.SEC2.BDY.Summary_statistics"" rsid=""881317095"" tag=""ROM"" fid=""0""&gt;_x000D_
  &lt;param n=""_NumRows"" v=""6"" /&gt;_x000D_
  &lt;param n=""_NumCols"" v=""6"" /&gt;_x000D_
  &lt;param n=""tableSig"" v=""R:R=6:C=6:FCR=3:FCC=1:RSP.1=1,H'"</definedName>
    <definedName name="_AMO_ContentLocation_881317095_ROM_F0.SEC2.Means_1.SEC1.SEC2.BDY.Summary_statistics.1" hidden="1">"',6"" /&gt;_x000D_
  &lt;param n=""leftMargin"" v=""0"" /&gt;_x000D_
&lt;/ContentLocation&gt;'"</definedName>
    <definedName name="_AMO_ContentLocation_881317095_ROM_F0.SEC2.Means_1.SEC1.SEC2.FTR.TXT1" hidden="1">"'&lt;ContentLocation path=""F0.SEC2.Means_1.SEC1.SEC2.FTR.TXT1"" rsid=""881317095"" tag=""ROM"" fid=""0""&gt;_x000D_
  &lt;param n=""_NumRows"" v=""1"" /&gt;_x000D_
  &lt;param n=""_NumCols"" v=""4"" /&gt;_x000D_
&lt;/ContentLocation&gt;'"</definedName>
    <definedName name="_AMO_ContentLocation_881317095_ROM_F0.SEC2.Means_1.SEC1.SEC2.HDR.TXT1" hidden="1">"'&lt;ContentLocation path=""F0.SEC2.Means_1.SEC1.SEC2.HDR.TXT1"" rsid=""881317095"" tag=""ROM"" fid=""0""&gt;_x000D_
  &lt;param n=""_NumRows"" v=""1"" /&gt;_x000D_
  &lt;param n=""_NumCols"" v=""4"" /&gt;_x000D_
&lt;/ContentLocation&gt;'"</definedName>
    <definedName name="_AMO_ContentLocation_883644760_ROM_F0.SEC2.Tabulate_1.SEC1.BDY.Cross_tabular_summary_report_Table_1" hidden="1">"'Partitions:2'"</definedName>
    <definedName name="_AMO_ContentLocation_883644760_ROM_F0.SEC2.Tabulate_1.SEC1.BDY.Cross_tabular_summary_report_Table_1.0" hidden="1">"'&lt;ContentLocation path=""F0.SEC2.Tabulate_1.SEC1.BDY.Cross_tabular_summary_report_Table_1"" rsid=""883644760"" tag=""ROM"" fid=""0""&gt;_x000D_
  &lt;param n=""_NumRows"" v=""34"" /&gt;_x000D_
  &lt;param n=""_NumCols"" v=""8"" /&gt;_x000D_
  &lt;param n=""tableSig"" v=""R:R=34:C=8:FCR=4'"</definedName>
    <definedName name="_AMO_ContentLocation_883644760_ROM_F0.SEC2.Tabulate_1.SEC1.BDY.Cross_tabular_summary_report_Table_1.1" hidden="1">"':FCC=3:RSP.1=1,H,2;1,V,3;3,H,6:RSP.2=3,H,6"" /&gt;_x000D_
  &lt;param n=""leftMargin"" v=""0"" /&gt;_x000D_
&lt;/ContentLocation&gt;'"</definedName>
    <definedName name="_AMO_ContentLocation_883644760_ROM_F0.SEC2.Tabulate_1.SEC1.FTR.TXT1" hidden="1">"'&lt;ContentLocation path=""F0.SEC2.Tabulate_1.SEC1.FTR.TXT1"" rsid=""883644760"" tag=""ROM"" fid=""0""&gt;_x000D_
  &lt;param n=""_NumRows"" v=""1"" /&gt;_x000D_
  &lt;param n=""_NumCols"" v=""9"" /&gt;_x000D_
&lt;/ContentLocation&gt;'"</definedName>
    <definedName name="_AMO_ContentLocation_883644760_ROM_F0.SEC2.Tabulate_1.SEC1.HDR.TXT1" hidden="1">"'&lt;ContentLocation path=""F0.SEC2.Tabulate_1.SEC1.HDR.TXT1"" rsid=""883644760"" tag=""ROM"" fid=""0""&gt;_x000D_
  &lt;param n=""_NumRows"" v=""1"" /&gt;_x000D_
  &lt;param n=""_NumCols"" v=""9"" /&gt;_x000D_
&lt;/ContentLocation&gt;'"</definedName>
    <definedName name="_AMO_ContentLocation_885798257_ROM_F0.SEC2.Tabulate_1.SEC1.BDY.Cross_tabular_summary_report_Table_1" hidden="1">"'Partitions:2'"</definedName>
    <definedName name="_AMO_ContentLocation_885798257_ROM_F0.SEC2.Tabulate_1.SEC1.BDY.Cross_tabular_summary_report_Table_1.0" hidden="1">"'&lt;ContentLocation path=""F0.SEC2.Tabulate_1.SEC1.BDY.Cross_tabular_summary_report_Table_1"" rsid=""885798257"" tag=""ROM"" fid=""0""&gt;_x000D_
  &lt;param n=""_NumRows"" v=""33"" /&gt;_x000D_
  &lt;param n=""_NumCols"" v=""14"" /&gt;_x000D_
  &lt;param n=""tableSig"" v=""R:R=33:C=14:FCR'"</definedName>
    <definedName name="_AMO_ContentLocation_885798257_ROM_F0.SEC2.Tabulate_1.SEC1.BDY.Cross_tabular_summary_report_Table_1.1" hidden="1">"'=2:FCC=3:RSP.1=1,H,2:CSP.1=2,V,32"" /&gt;_x000D_
  &lt;param n=""leftMargin"" v=""0"" /&gt;_x000D_
&lt;/ContentLocation&gt;'"</definedName>
    <definedName name="_AMO_ContentLocation_885798257_ROM_F0.SEC2.Tabulate_1.SEC1.FTR.TXT1" hidden="1">"'&lt;ContentLocation path=""F0.SEC2.Tabulate_1.SEC1.FTR.TXT1"" rsid=""885798257"" tag=""ROM"" fid=""0""&gt;_x000D_
  &lt;param n=""_NumRows"" v=""1"" /&gt;_x000D_
  &lt;param n=""_NumCols"" v=""14"" /&gt;_x000D_
&lt;/ContentLocation&gt;'"</definedName>
    <definedName name="_AMO_ContentLocation_885798257_ROM_F0.SEC2.Tabulate_1.SEC1.HDR.TXT1" hidden="1">"'&lt;ContentLocation path=""F0.SEC2.Tabulate_1.SEC1.HDR.TXT1"" rsid=""885798257"" tag=""ROM"" fid=""0""&gt;_x000D_
  &lt;param n=""_NumRows"" v=""1"" /&gt;_x000D_
  &lt;param n=""_NumCols"" v=""14"" /&gt;_x000D_
&lt;/ContentLocation&gt;'"</definedName>
    <definedName name="_AMO_ContentLocation_895249504_ROM_F0.SEC2.Tabulate_1.SEC1.BDY.Cross_tabular_summary_report_Table_1" hidden="1">"'Partitions:2'"</definedName>
    <definedName name="_AMO_ContentLocation_895249504_ROM_F0.SEC2.Tabulate_1.SEC1.BDY.Cross_tabular_summary_report_Table_1.0" hidden="1">"'&lt;ContentLocation path=""F0.SEC2.Tabulate_1.SEC1.BDY.Cross_tabular_summary_report_Table_1"" rsid=""895249504"" tag=""ROM"" fid=""0""&gt;_x000D_
  &lt;param n=""_NumRows"" v=""33"" /&gt;_x000D_
  &lt;param n=""_NumCols"" v=""7"" /&gt;_x000D_
  &lt;param n=""tableSig"" v=""R:R=33:C=7:FCR=3'"</definedName>
    <definedName name="_AMO_ContentLocation_895249504_ROM_F0.SEC2.Tabulate_1.SEC1.BDY.Cross_tabular_summary_report_Table_1.1" hidden="1">"':FCC=2:RSP.1=1,V,2;2,H,6"" /&gt;_x000D_
  &lt;param n=""leftMargin"" v=""0"" /&gt;_x000D_
&lt;/ContentLocation&gt;'"</definedName>
    <definedName name="_AMO_ContentLocation_895249504_ROM_F0.SEC2.Tabulate_1.SEC1.FTR.TXT1" hidden="1">"'&lt;ContentLocation path=""F0.SEC2.Tabulate_1.SEC1.FTR.TXT1"" rsid=""895249504"" tag=""ROM"" fid=""0""&gt;_x000D_
  &lt;param n=""_NumRows"" v=""1"" /&gt;_x000D_
  &lt;param n=""_NumCols"" v=""7"" /&gt;_x000D_
&lt;/ContentLocation&gt;'"</definedName>
    <definedName name="_AMO_ContentLocation_895249504_ROM_F0.SEC2.Tabulate_1.SEC1.HDR.TXT1" hidden="1">"'&lt;ContentLocation path=""F0.SEC2.Tabulate_1.SEC1.HDR.TXT1"" rsid=""895249504"" tag=""ROM"" fid=""0""&gt;_x000D_
  &lt;param n=""_NumRows"" v=""1"" /&gt;_x000D_
  &lt;param n=""_NumCols"" v=""7"" /&gt;_x000D_
&lt;/ContentLocation&gt;'"</definedName>
    <definedName name="_AMO_ContentLocation_916471313_ROM_F0.SEC2.Means_1.SEC1.HDR.TXT1" hidden="1">"'&lt;ContentLocation path=""F0.SEC2.Means_1.SEC1.HDR.TXT1"" rsid=""916471313"" tag=""ROM"" fid=""0""&gt;_x000D_
  &lt;param n=""_NumRows"" v=""1"" /&gt;_x000D_
  &lt;param n=""_NumCols"" v=""6"" /&gt;_x000D_
&lt;/ContentLocation&gt;'"</definedName>
    <definedName name="_AMO_ContentLocation_916471313_ROM_F0.SEC2.Means_1.SEC1.HDR.TXT2" hidden="1">"'&lt;ContentLocation path=""F0.SEC2.Means_1.SEC1.HDR.TXT2"" rsid=""916471313"" tag=""ROM"" fid=""0""&gt;_x000D_
  &lt;param n=""_NumRows"" v=""1"" /&gt;_x000D_
  &lt;param n=""_NumCols"" v=""6"" /&gt;_x000D_
&lt;/ContentLocation&gt;'"</definedName>
    <definedName name="_AMO_ContentLocation_916471313_ROM_F0.SEC2.Means_1.SEC1.SEC2.BDY.Summary_statistics" hidden="1">"'Partitions:2'"</definedName>
    <definedName name="_AMO_ContentLocation_916471313_ROM_F0.SEC2.Means_1.SEC1.SEC2.BDY.Summary_statistics.0" hidden="1">"'&lt;ContentLocation path=""F0.SEC2.Means_1.SEC1.SEC2.BDY.Summary_statistics"" rsid=""916471313"" tag=""ROM"" fid=""0""&gt;_x000D_
  &lt;param n=""_NumRows"" v=""8"" /&gt;_x000D_
  &lt;param n=""_NumCols"" v=""6"" /&gt;_x000D_
  &lt;param n=""tableSig"" v=""R:R=8:C=6:FCR=3:FCC=1:RSP.1=1,H'"</definedName>
    <definedName name="_AMO_ContentLocation_916471313_ROM_F0.SEC2.Means_1.SEC1.SEC2.BDY.Summary_statistics.1" hidden="1">"',6"" /&gt;_x000D_
  &lt;param n=""leftMargin"" v=""0"" /&gt;_x000D_
&lt;/ContentLocation&gt;'"</definedName>
    <definedName name="_AMO_ContentLocation_916471313_ROM_F0.SEC2.Means_1.SEC1.SEC2.FTR.TXT1" hidden="1">"'&lt;ContentLocation path=""F0.SEC2.Means_1.SEC1.SEC2.FTR.TXT1"" rsid=""916471313"" tag=""ROM"" fid=""0""&gt;_x000D_
  &lt;param n=""_NumRows"" v=""1"" /&gt;_x000D_
  &lt;param n=""_NumCols"" v=""6"" /&gt;_x000D_
&lt;/ContentLocation&gt;'"</definedName>
    <definedName name="_AMO_ContentLocation_916471313_ROM_F0.SEC2.Means_1.SEC1.SEC2.HDR.TXT1" hidden="1">"'&lt;ContentLocation path=""F0.SEC2.Means_1.SEC1.SEC2.HDR.TXT1"" rsid=""916471313"" tag=""ROM"" fid=""0""&gt;_x000D_
  &lt;param n=""_NumRows"" v=""1"" /&gt;_x000D_
  &lt;param n=""_NumCols"" v=""6"" /&gt;_x000D_
&lt;/ContentLocation&gt;'"</definedName>
    <definedName name="_AMO_ContentLocation_935598391_ROM_F0.SEC2.Tabulate_1.SEC1.BDY.Cross_tabular_summary_report_Table_1" hidden="1">"'Partitions:2'"</definedName>
    <definedName name="_AMO_ContentLocation_935598391_ROM_F0.SEC2.Tabulate_1.SEC1.BDY.Cross_tabular_summary_report_Table_1.0" hidden="1">"'&lt;ContentLocation path=""F0.SEC2.Tabulate_1.SEC1.BDY.Cross_tabular_summary_report_Table_1"" rsid=""935598391"" tag=""ROM"" fid=""0""&gt;_x000D_
  &lt;param n=""_NumRows"" v=""33"" /&gt;_x000D_
  &lt;param n=""_NumCols"" v=""5"" /&gt;_x000D_
  &lt;param n=""tableSig"" v=""R:R=33:C=5:FCR='"</definedName>
    <definedName name="_AMO_ContentLocation_935598391_ROM_F0.SEC2.Tabulate_1.SEC1.BDY.Cross_tabular_summary_report_Table_1.1" hidden="1">"'2:FCC=3:RSP.1=1,H,2"" /&gt;_x000D_
  &lt;param n=""leftMargin"" v=""0"" /&gt;_x000D_
&lt;/ContentLocation&gt;'"</definedName>
    <definedName name="_AMO_ContentLocation_935598391_ROM_F0.SEC2.Tabulate_1.SEC1.FTR.TXT1" hidden="1">"'&lt;ContentLocation path=""F0.SEC2.Tabulate_1.SEC1.FTR.TXT1"" rsid=""935598391"" tag=""ROM"" fid=""0""&gt;_x000D_
  &lt;param n=""_NumRows"" v=""1"" /&gt;_x000D_
  &lt;param n=""_NumCols"" v=""4"" /&gt;_x000D_
&lt;/ContentLocation&gt;'"</definedName>
    <definedName name="_AMO_ContentLocation_935598391_ROM_F0.SEC2.Tabulate_1.SEC1.HDR.TXT1" hidden="1">"'&lt;ContentLocation path=""F0.SEC2.Tabulate_1.SEC1.HDR.TXT1"" rsid=""935598391"" tag=""ROM"" fid=""0""&gt;_x000D_
  &lt;param n=""_NumRows"" v=""1"" /&gt;_x000D_
  &lt;param n=""_NumCols"" v=""4"" /&gt;_x000D_
&lt;/ContentLocation&gt;'"</definedName>
    <definedName name="_AMO_RefreshMultipleList" hidden="1">"'Partitions:8'"</definedName>
    <definedName name="_AMO_RefreshMultipleList.0" hidden="1">"'&lt;Items&gt;_x000D_
  &lt;Item Id=""477913827"" Checked=""False"" /&gt;_x000D_
  &lt;Item Id=""121281308"" Checked=""False"" /&gt;_x000D_
  &lt;Item Id=""916471313"" Checked=""False"" /&gt;_x000D_
  &lt;Item Id=""117832836"" Checked=""False"" /&gt;_x000D_
  &lt;Item Id=""313062606"" Checked=""False"" /&gt;_x000D_
  &lt;It'"</definedName>
    <definedName name="_AMO_RefreshMultipleList.1" hidden="1">"'em Id=""895249504"" Checked=""False"" /&gt;_x000D_
  &lt;Item Id=""459299741"" Checked=""False"" /&gt;_x000D_
  &lt;Item Id=""421872928"" Checked=""False"" /&gt;_x000D_
  &lt;Item Id=""687777700"" Checked=""False"" /&gt;_x000D_
  &lt;Item Id=""717897111"" Checked=""False"" /&gt;_x000D_
  &lt;Item Id=""60514'"</definedName>
    <definedName name="_AMO_RefreshMultipleList.2" hidden="1">"'6999"" Checked=""False"" /&gt;_x000D_
  &lt;Item Id=""80229030"" Checked=""False"" /&gt;_x000D_
  &lt;Item Id=""356314701"" Checked=""False"" /&gt;_x000D_
  &lt;Item Id=""56040899"" Checked=""False"" /&gt;_x000D_
  &lt;Item Id=""433503607"" Checked=""False"" /&gt;_x000D_
  &lt;Item Id=""883644760"" Checked='"</definedName>
    <definedName name="_AMO_RefreshMultipleList.3" hidden="1">"'""False"" /&gt;_x000D_
  &lt;Item Id=""588716427"" Checked=""False"" /&gt;_x000D_
  &lt;Item Id=""24716504"" Checked=""False"" /&gt;_x000D_
  &lt;Item Id=""65762251"" Checked=""False"" /&gt;_x000D_
  &lt;Item Id=""632928030"" Checked=""False"" /&gt;_x000D_
  &lt;Item Id=""444853265"" Checked=""False"" /&gt;_x000D_
  '"</definedName>
    <definedName name="_AMO_RefreshMultipleList.4" hidden="1">"'&lt;Item Id=""720580860"" Checked=""False"" /&gt;_x000D_
  &lt;Item Id=""638258419"" Checked=""False"" /&gt;_x000D_
  &lt;Item Id=""341643897"" Checked=""False"" /&gt;_x000D_
  &lt;Item Id=""331462999"" Checked=""False"" /&gt;_x000D_
  &lt;Item Id=""118566831"" Checked=""False"" /&gt;_x000D_
  &lt;Item Id=""21'"</definedName>
    <definedName name="_AMO_RefreshMultipleList.5" hidden="1">"'8361558"" Checked=""False"" /&gt;_x000D_
  &lt;Item Id=""602169158"" Checked=""False"" /&gt;_x000D_
  &lt;Item Id=""647644461"" Checked=""False"" /&gt;_x000D_
  &lt;Item Id=""395569611"" Checked=""False"" /&gt;_x000D_
  &lt;Item Id=""181579765"" Checked=""False"" /&gt;_x000D_
  &lt;Item Id=""885798257"" Chec'"</definedName>
    <definedName name="_AMO_RefreshMultipleList.6" hidden="1">"'ked=""False"" /&gt;_x000D_
  &lt;Item Id=""881317095"" Checked=""False"" /&gt;_x000D_
  &lt;Item Id=""639979229"" Checked=""False"" /&gt;_x000D_
  &lt;Item Id=""686186322"" Checked=""False"" /&gt;_x000D_
  &lt;Item Id=""145507589"" Checked=""False"" /&gt;_x000D_
  &lt;Item Id=""425491491"" Checked=""False"" /'"</definedName>
    <definedName name="_AMO_RefreshMultipleList.7" hidden="1">"'&gt;_x000D_
  &lt;Item Id=""564693521"" Checked=""False"" /&gt;_x000D_
&lt;/Items&gt;'"</definedName>
    <definedName name="_AMO_SingleObject_117832836_ROM_F0.SEC2.Means_1.SEC1.HDR.TXT1" hidden="1">'Life (Fig.1-8)'!$B$116:$G$116</definedName>
    <definedName name="_AMO_SingleObject_117832836_ROM_F0.SEC2.Means_1.SEC1.HDR.TXT2" hidden="1">'Life (Fig.1-8)'!$B$118:$G$118</definedName>
    <definedName name="_AMO_SingleObject_117832836_ROM_F0.SEC2.Means_1.SEC1.SEC2.BDY.Summary_statistics" hidden="1">'Life (Fig.1-8)'!$B$123:$G$125</definedName>
    <definedName name="_AMO_SingleObject_117832836_ROM_F0.SEC2.Means_1.SEC1.SEC2.FTR.TXT1" hidden="1">'Life (Fig.1-8)'!#REF!</definedName>
    <definedName name="_AMO_SingleObject_117832836_ROM_F0.SEC2.Means_1.SEC1.SEC2.HDR.TXT1" hidden="1">'Life (Fig.1-8)'!$B$120:$G$120</definedName>
    <definedName name="_AMO_SingleObject_117832836_ROM_F0.SEC2.Tabulate_1.SEC1.BDY.Cross_tabular_summary_report_Table_1" hidden="1">'Life (Fig.1-8)'!$B$116:$D$123</definedName>
    <definedName name="_AMO_SingleObject_117832836_ROM_F0.SEC2.Tabulate_1.SEC1.FTR.TXT1" hidden="1">'Life (Fig.1-8)'!$B$122:$B$122</definedName>
    <definedName name="_AMO_SingleObject_117832836_ROM_F0.SEC2.Tabulate_1.SEC1.HDR.TXT1" hidden="1">'Life (Fig.1-8)'!#REF!</definedName>
    <definedName name="_AMO_SingleObject_118566831_ROM_F0.SEC2.Tabulate_1.SEC1.BDY.Cross_tabular_summary_report_Table_1" hidden="1">'SCRMCR (Fig.23-25, 34)'!$B$55:$F$57</definedName>
    <definedName name="_AMO_SingleObject_118566831_ROM_F0.SEC2.Tabulate_1.SEC1.FTR.TXT1" hidden="1">'SCRMCR (Fig.23-25, 34)'!#REF!</definedName>
    <definedName name="_AMO_SingleObject_118566831_ROM_F0.SEC2.Tabulate_1.SEC1.HDR.TXT1" hidden="1">'SCRMCR (Fig.23-25, 34)'!#REF!</definedName>
    <definedName name="_AMO_SingleObject_121281308_ROM_F0.SEC2.Means_1.SEC1.HDR.TXT1" hidden="1">'Life (Fig.1-8)'!#REF!</definedName>
    <definedName name="_AMO_SingleObject_121281308_ROM_F0.SEC2.Means_1.SEC1.HDR.TXT2" hidden="1">'Life (Fig.1-8)'!$B$69:$G$69</definedName>
    <definedName name="_AMO_SingleObject_121281308_ROM_F0.SEC2.Means_1.SEC1.SEC2.BDY.Summary_statistics" hidden="1">'Life (Fig.1-8)'!$B$71:$G$101</definedName>
    <definedName name="_AMO_SingleObject_121281308_ROM_F0.SEC2.Means_1.SEC1.SEC2.FTR.TXT1" hidden="1">'Life (Fig.1-8)'!#REF!</definedName>
    <definedName name="_AMO_SingleObject_121281308_ROM_F0.SEC2.Means_1.SEC1.SEC2.HDR.TXT1" hidden="1">'Life (Fig.1-8)'!#REF!</definedName>
    <definedName name="_AMO_SingleObject_145507589_ROM_F0.SEC2.Means_1.SEC1.HDR.TXT1" hidden="1">'LACDT EPIFP (Fig.30-33)'!#REF!</definedName>
    <definedName name="_AMO_SingleObject_145507589_ROM_F0.SEC2.Means_1.SEC1.HDR.TXT2" hidden="1">'LACDT EPIFP (Fig.30-33)'!#REF!</definedName>
    <definedName name="_AMO_SingleObject_145507589_ROM_F0.SEC2.Means_1.SEC1.SEC2.BDY.Summary_statistics" hidden="1">'LACDT EPIFP (Fig.30-33)'!$B$48:$E$79</definedName>
    <definedName name="_AMO_SingleObject_145507589_ROM_F0.SEC2.Means_1.SEC1.SEC2.FTR.TXT1" hidden="1">'LACDT EPIFP (Fig.30-33)'!#REF!</definedName>
    <definedName name="_AMO_SingleObject_145507589_ROM_F0.SEC2.Means_1.SEC1.SEC2.HDR.TXT1" hidden="1">'LACDT EPIFP (Fig.30-33)'!#REF!</definedName>
    <definedName name="_AMO_SingleObject_145507589_ROM_F0.SEC2.Tabulate_1.SEC1.BDY.Cross_tabular_summary_report_Table_1" hidden="1">'LACDT EPIFP (Fig.30-33)'!$B$46:$D$73</definedName>
    <definedName name="_AMO_SingleObject_145507589_ROM_F0.SEC2.Tabulate_1.SEC1.FTR.TXT1" hidden="1">'LACDT EPIFP (Fig.30-33)'!$B$75:$B$75</definedName>
    <definedName name="_AMO_SingleObject_145507589_ROM_F0.SEC2.Tabulate_1.SEC1.HDR.TXT1" hidden="1">'LACDT EPIFP (Fig.30-33)'!#REF!</definedName>
    <definedName name="_AMO_SingleObject_181579765_ROM_F0.SEC2.Tabulate_1.SEC1.BDY.Cross_tabular_summary_report_Table_1" hidden="1">'Inv - NACE (Fig.44)'!$A$3:$AF$42</definedName>
    <definedName name="_AMO_SingleObject_181579765_ROM_F0.SEC2.Tabulate_1.SEC1.FTR.TXT1" hidden="1">'Inv - NACE (Fig.44)'!#REF!</definedName>
    <definedName name="_AMO_SingleObject_181579765_ROM_F0.SEC2.Tabulate_1.SEC1.HDR.TXT1" hidden="1">'Inv - NACE (Fig.44)'!#REF!</definedName>
    <definedName name="_AMO_SingleObject_218361558_ROM_F0.SEC2.Tabulate_1.SEC1.BDY.Cross_tabular_summary_report_Table_1" hidden="1">'SCRMCR (Fig.23-25, 34)'!#REF!</definedName>
    <definedName name="_AMO_SingleObject_218361558_ROM_F0.SEC2.Tabulate_1.SEC1.FTR.TXT1" hidden="1">'SCRMCR (Fig.23-25, 34)'!#REF!</definedName>
    <definedName name="_AMO_SingleObject_218361558_ROM_F0.SEC2.Tabulate_1.SEC1.HDR.TXT1" hidden="1">'SCRMCR (Fig.23-25, 34)'!#REF!</definedName>
    <definedName name="_AMO_SingleObject_24716504_ROM_F0.SEC2.Tabulate_1.SEC1.BDY.Cross_tabular_summary_report_Table_1" hidden="1">'BSCR Composition (Fig.26-27)'!$B$10:$J$41</definedName>
    <definedName name="_AMO_SingleObject_24716504_ROM_F0.SEC2.Tabulate_1.SEC1.FTR.TXT1" hidden="1">'BSCR Composition (Fig.26-27)'!#REF!</definedName>
    <definedName name="_AMO_SingleObject_24716504_ROM_F0.SEC2.Tabulate_1.SEC1.HDR.TXT1" hidden="1">'BSCR Composition (Fig.26-27)'!#REF!</definedName>
    <definedName name="_AMO_SingleObject_313062606_ROM_F0.SEC2.Tabulate_1.SEC1.BDY.Cross_tabular_summary_report_Table_1" hidden="1">'Life (Fig.1-8)'!$B$129:$K$160</definedName>
    <definedName name="_AMO_SingleObject_313062606_ROM_F0.SEC2.Tabulate_1.SEC1.FTR.TXT1" hidden="1">'Life (Fig.1-8)'!#REF!</definedName>
    <definedName name="_AMO_SingleObject_313062606_ROM_F0.SEC2.Tabulate_1.SEC1.HDR.TXT1" hidden="1">'Life (Fig.1-8)'!$B$127:$K$127</definedName>
    <definedName name="_AMO_SingleObject_331462999_ROM_F0.SEC2.Tabulate_1.SEC1.BDY.Cross_tabular_summary_report_Table_1" hidden="1">'SCRMCR (Fig.23-25, 34)'!#REF!</definedName>
    <definedName name="_AMO_SingleObject_331462999_ROM_F0.SEC2.Tabulate_1.SEC1.FTR.TXT1" hidden="1">'SCRMCR (Fig.23-25, 34)'!#REF!</definedName>
    <definedName name="_AMO_SingleObject_331462999_ROM_F0.SEC2.Tabulate_1.SEC1.HDR.TXT1" hidden="1">'SCRMCR (Fig.23-25, 34)'!#REF!</definedName>
    <definedName name="_AMO_SingleObject_341643897_ROM_F0.SEC2.Tabulate_1.SEC1.BDY.Cross_tabular_summary_report_Table_1" hidden="1">'SCRMCR (Fig.23-25, 34)'!$B$49:$F$52</definedName>
    <definedName name="_AMO_SingleObject_341643897_ROM_F0.SEC2.Tabulate_1.SEC1.FTR.TXT1" hidden="1">'SCRMCR (Fig.23-25, 34)'!#REF!</definedName>
    <definedName name="_AMO_SingleObject_341643897_ROM_F0.SEC2.Tabulate_1.SEC1.HDR.TXT1" hidden="1">'SCRMCR (Fig.23-25, 34)'!#REF!</definedName>
    <definedName name="_AMO_SingleObject_346270957_ROM_F0.SEC2.Tabulate_1.SEC1.BDY.Cross_tabular_summary_report_Table_1" hidden="1">'NonLife (Fig.9-15)'!$B$37:$F$68</definedName>
    <definedName name="_AMO_SingleObject_346270957_ROM_F0.SEC2.Tabulate_1.SEC1.FTR.TXT1" hidden="1">'NonLife (Fig.9-15)'!#REF!</definedName>
    <definedName name="_AMO_SingleObject_346270957_ROM_F0.SEC2.Tabulate_1.SEC1.HDR.TXT1" hidden="1">'NonLife (Fig.9-15)'!#REF!</definedName>
    <definedName name="_AMO_SingleObject_356314701_ROM_F0.SEC2.Means_1.SEC1.HDR.TXT1" hidden="1">'NonLife (Fig.16-20)'!#REF!</definedName>
    <definedName name="_AMO_SingleObject_356314701_ROM_F0.SEC2.Means_1.SEC1.HDR.TXT2" hidden="1">'NonLife (Fig.16-20)'!$B$16:$H$16</definedName>
    <definedName name="_AMO_SingleObject_356314701_ROM_F0.SEC2.Means_1.SEC1.SEC2.BDY.Summary_statistics" hidden="1">'NonLife (Fig.16-20)'!$B$17:$G$33</definedName>
    <definedName name="_AMO_SingleObject_356314701_ROM_F0.SEC2.Means_1.SEC1.SEC2.FTR.TXT1" hidden="1">'NonLife (Fig.16-20)'!#REF!</definedName>
    <definedName name="_AMO_SingleObject_356314701_ROM_F0.SEC2.Means_1.SEC1.SEC2.HDR.TXT1" hidden="1">'NonLife (Fig.16-20)'!#REF!</definedName>
    <definedName name="_AMO_SingleObject_378181479_ROM_F0.SEC2.Tabulate_1.SEC1.BDY.Cross_tabular_summary_report_Table_1" hidden="1">'Inv - NACE (Fig.44)'!$AG$3:$AI$42</definedName>
    <definedName name="_AMO_SingleObject_378181479_ROM_F0.SEC2.Tabulate_1.SEC1.FTR.TXT1" hidden="1">'Inv - NACE (Fig.44)'!#REF!</definedName>
    <definedName name="_AMO_SingleObject_378181479_ROM_F0.SEC2.Tabulate_1.SEC1.HDR.TXT1" hidden="1">'Inv - NACE (Fig.44)'!#REF!</definedName>
    <definedName name="_AMO_SingleObject_395569611_ROM_F0.SEC2.Tabulate_1.SEC1.BDY.Cross_tabular_summary_report_Table_1" hidden="1">'Inv - CQS (Fig.39)'!$A$3:$J$34</definedName>
    <definedName name="_AMO_SingleObject_395569611_ROM_F0.SEC2.Tabulate_1.SEC1.FTR.TXT1" hidden="1">'Inv - CQS (Fig.39)'!$A$36:$J$36</definedName>
    <definedName name="_AMO_SingleObject_395569611_ROM_F0.SEC2.Tabulate_1.SEC1.HDR.TXT1" hidden="1">'Inv - CQS (Fig.39)'!$A$1:$J$1</definedName>
    <definedName name="_AMO_SingleObject_421872928_ROM_F0.SEC2.Means_1.SEC1.HDR.TXT1" hidden="1">'NonLife (Fig.9-15)'!#REF!</definedName>
    <definedName name="_AMO_SingleObject_421872928_ROM_F0.SEC2.Means_1.SEC1.HDR.TXT2" hidden="1">'NonLife (Fig.9-15)'!#REF!</definedName>
    <definedName name="_AMO_SingleObject_421872928_ROM_F0.SEC2.Means_1.SEC1.SEC2.BDY.Summary_statistics" hidden="1">'NonLife (Fig.9-15)'!$B$105:$G$121</definedName>
    <definedName name="_AMO_SingleObject_421872928_ROM_F0.SEC2.Means_1.SEC1.SEC2.FTR.TXT1" hidden="1">'NonLife (Fig.9-15)'!#REF!</definedName>
    <definedName name="_AMO_SingleObject_421872928_ROM_F0.SEC2.Means_1.SEC1.SEC2.HDR.TXT1" hidden="1">'NonLife (Fig.9-15)'!#REF!</definedName>
    <definedName name="_AMO_SingleObject_421872928_ROM_F0.SEC2.Tabulate_1.SEC1.BDY.Cross_tabular_summary_report_Table_1" hidden="1">'NonLife (Fig.9-15)'!$B$105:$D$117</definedName>
    <definedName name="_AMO_SingleObject_421872928_ROM_F0.SEC2.Tabulate_1.SEC1.FTR.TXT1" hidden="1">'NonLife (Fig.9-15)'!$B$119:$B$119</definedName>
    <definedName name="_AMO_SingleObject_421872928_ROM_F0.SEC2.Tabulate_1.SEC1.HDR.TXT1" hidden="1">'NonLife (Fig.9-15)'!#REF!</definedName>
    <definedName name="_AMO_SingleObject_425491491_ROM_F0.SEC2.Tabulate_1.SEC1.BDY.Cross_tabular_summary_report_Table_1" hidden="1">'LTG TRANS (Fig. 35-37)'!$B$36:$K$57</definedName>
    <definedName name="_AMO_SingleObject_425491491_ROM_F0.SEC2.Tabulate_1.SEC1.FTR.TXT1" hidden="1">'LTG TRANS (Fig. 35-37)'!#REF!</definedName>
    <definedName name="_AMO_SingleObject_425491491_ROM_F0.SEC2.Tabulate_1.SEC1.HDR.TXT1" hidden="1">'LTG TRANS (Fig. 35-37)'!$B$34:$K$34</definedName>
    <definedName name="_AMO_SingleObject_433503607_ROM_F0.SEC2.Tabulate_1.SEC1.BDY.Cross_tabular_summary_report_Table_1" hidden="1">'SCRMCR (Fig.23-25, 34)'!$B$3:$H$7</definedName>
    <definedName name="_AMO_SingleObject_433503607_ROM_F0.SEC2.Tabulate_1.SEC1.FTR.TXT1" hidden="1">'SCRMCR (Fig.23-25, 34)'!#REF!</definedName>
    <definedName name="_AMO_SingleObject_433503607_ROM_F0.SEC2.Tabulate_1.SEC1.HDR.TXT1" hidden="1">'SCRMCR (Fig.23-25, 34)'!$B$2:$J$2</definedName>
    <definedName name="_AMO_SingleObject_444853265_ROM_F0.SEC2.Tabulate_1.SEC1.BDY.Cross_tabular_summary_report_Table_1" hidden="1">'SCRMCR (Fig.23-25, 34)'!#REF!</definedName>
    <definedName name="_AMO_SingleObject_444853265_ROM_F0.SEC2.Tabulate_1.SEC1.FTR.TXT1" hidden="1">'SCRMCR (Fig.23-25, 34)'!#REF!</definedName>
    <definedName name="_AMO_SingleObject_444853265_ROM_F0.SEC2.Tabulate_1.SEC1.HDR.TXT1" hidden="1">'SCRMCR (Fig.23-25, 34)'!#REF!</definedName>
    <definedName name="_AMO_SingleObject_459299741_ROM_F0.SEC2.Means_1.SEC1.HDR.TXT1" hidden="1">'NonLife (Fig.9-15)'!#REF!</definedName>
    <definedName name="_AMO_SingleObject_459299741_ROM_F0.SEC2.Means_1.SEC1.HDR.TXT2" hidden="1">'NonLife (Fig.9-15)'!#REF!</definedName>
    <definedName name="_AMO_SingleObject_459299741_ROM_F0.SEC2.Means_1.SEC1.SEC2.BDY.Summary_statistics" hidden="1">'NonLife (Fig.9-15)'!$B$71:$E$102</definedName>
    <definedName name="_AMO_SingleObject_459299741_ROM_F0.SEC2.Means_1.SEC1.SEC2.FTR.TXT1" hidden="1">'NonLife (Fig.9-15)'!#REF!</definedName>
    <definedName name="_AMO_SingleObject_459299741_ROM_F0.SEC2.Means_1.SEC1.SEC2.HDR.TXT1" hidden="1">'NonLife (Fig.9-15)'!#REF!</definedName>
    <definedName name="_AMO_SingleObject_477913827_ROM_F0.SEC2.Tabulate_1.SEC1.BDY.Cross_tabular_summary_report_Table_1" hidden="1">'Life (Fig.1-8)'!$B$3:$H$34</definedName>
    <definedName name="_AMO_SingleObject_477913827_ROM_F0.SEC2.Tabulate_1.SEC1.FTR.TXT1" hidden="1">'Life (Fig.1-8)'!#REF!</definedName>
    <definedName name="_AMO_SingleObject_477913827_ROM_F0.SEC2.Tabulate_1.SEC1.HDR.TXT1" hidden="1">'Life (Fig.1-8)'!$B$1:$H$1</definedName>
    <definedName name="_AMO_SingleObject_564693521_ROM_F0.SEC2.Tabulate_1.SEC1.BDY.Cross_tabular_summary_report_Table_1" hidden="1">'LTG TRANS (Fig. 35-37)'!$B$2:$E$33</definedName>
    <definedName name="_AMO_SingleObject_564693521_ROM_F0.SEC2.Tabulate_1.SEC1.FTR.TXT1" hidden="1">'LTG TRANS (Fig. 35-37)'!#REF!</definedName>
    <definedName name="_AMO_SingleObject_564693521_ROM_F0.SEC2.Tabulate_1.SEC1.HDR.TXT1" hidden="1">'LTG TRANS (Fig. 35-37)'!$B$83:$F$83</definedName>
    <definedName name="_AMO_SingleObject_584943449_ROM_F0.SEC2.Tabulate_1.SEC1.BDY.Cross_tabular_summary_report_Table_1" hidden="1">'Inv - NACE (Fig.44)'!$AG$43:$AI$43</definedName>
    <definedName name="_AMO_SingleObject_584943449_ROM_F0.SEC2.Tabulate_1.SEC1.FTR.TXT1" hidden="1">'Inv - NACE (Fig.44)'!#REF!</definedName>
    <definedName name="_AMO_SingleObject_584943449_ROM_F0.SEC2.Tabulate_1.SEC1.HDR.TXT1" hidden="1">'Inv - NACE (Fig.44)'!$AG$3:$AI$3</definedName>
    <definedName name="_AMO_SingleObject_588716427_ROM_F0.SEC2.Tabulate_1.SEC1.BDY.Cross_tabular_summary_report_Table_1" hidden="1">'BSCR Composition (Fig.26-27)'!$B$3:$J$7</definedName>
    <definedName name="_AMO_SingleObject_588716427_ROM_F0.SEC2.Tabulate_1.SEC1.FTR.TXT1" hidden="1">'BSCR Composition (Fig.26-27)'!#REF!</definedName>
    <definedName name="_AMO_SingleObject_588716427_ROM_F0.SEC2.Tabulate_1.SEC1.HDR.TXT1" hidden="1">'BSCR Composition (Fig.26-27)'!$B$1:$L$1</definedName>
    <definedName name="_AMO_SingleObject_602169158_ROM_F0.SEC2.Tabulate_1.SEC1.BDY.Cross_tabular_summary_report_Table_1" hidden="1">'SCRMCR (Fig.23-25, 34)'!$B$60:$F$62</definedName>
    <definedName name="_AMO_SingleObject_602169158_ROM_F0.SEC2.Tabulate_1.SEC1.FTR.TXT1" hidden="1">'SCRMCR (Fig.23-25, 34)'!#REF!</definedName>
    <definedName name="_AMO_SingleObject_602169158_ROM_F0.SEC2.Tabulate_1.SEC1.HDR.TXT1" hidden="1">'SCRMCR (Fig.23-25, 34)'!#REF!</definedName>
    <definedName name="_AMO_SingleObject_605146999_ROM_F0.SEC2.Means_1.SEC1.HDR.TXT1" hidden="1">'NonLife (Fig.9-15)'!#REF!</definedName>
    <definedName name="_AMO_SingleObject_605146999_ROM_F0.SEC2.Means_1.SEC1.HDR.TXT2" hidden="1">'NonLife (Fig.9-15)'!#REF!</definedName>
    <definedName name="_AMO_SingleObject_605146999_ROM_F0.SEC2.Means_1.SEC1.SEC2.BDY.Summary_statistics" hidden="1">'NonLife (Fig.9-15)'!$L$124:$U$156</definedName>
    <definedName name="_AMO_SingleObject_605146999_ROM_F0.SEC2.Means_1.SEC1.SEC2.FTR.TXT1" hidden="1">'NonLife (Fig.9-15)'!#REF!</definedName>
    <definedName name="_AMO_SingleObject_605146999_ROM_F0.SEC2.Means_1.SEC1.SEC2.HDR.TXT1" hidden="1">'NonLife (Fig.9-15)'!#REF!</definedName>
    <definedName name="_AMO_SingleObject_619147942_ROM_F0.SEC2.Tabulate_1.SEC1.BDY.Cross_tabular_summary_report_Table_1" hidden="1">'Derivatives (Fig.43)'!$B$3:$F$32</definedName>
    <definedName name="_AMO_SingleObject_619147942_ROM_F0.SEC2.Tabulate_1.SEC1.FTR.TXT1" hidden="1">'Derivatives (Fig.43)'!#REF!</definedName>
    <definedName name="_AMO_SingleObject_619147942_ROM_F0.SEC2.Tabulate_1.SEC1.HDR.TXT1" hidden="1">'Derivatives (Fig.43)'!#REF!</definedName>
    <definedName name="_AMO_SingleObject_632928030_ROM_F0.SEC2.Tabulate_1.SEC1.BDY.Cross_tabular_summary_report_Table_1" hidden="1">'OwnFunds (Fig.28-29)'!$B$10:$F$41</definedName>
    <definedName name="_AMO_SingleObject_632928030_ROM_F0.SEC2.Tabulate_1.SEC1.FTR.TXT1" hidden="1">'OwnFunds (Fig.28-29)'!#REF!</definedName>
    <definedName name="_AMO_SingleObject_632928030_ROM_F0.SEC2.Tabulate_1.SEC1.HDR.TXT1" hidden="1">'OwnFunds (Fig.28-29)'!$B$9:$G$9</definedName>
    <definedName name="_AMO_SingleObject_638258419_ROM_F0.SEC2.Tabulate_1.SEC1.BDY.Cross_tabular_summary_report_Table_1" hidden="1">'SCRMCR (Fig.23-25, 34)'!#REF!</definedName>
    <definedName name="_AMO_SingleObject_638258419_ROM_F0.SEC2.Tabulate_1.SEC1.FTR.TXT1" hidden="1">'SCRMCR (Fig.23-25, 34)'!#REF!</definedName>
    <definedName name="_AMO_SingleObject_638258419_ROM_F0.SEC2.Tabulate_1.SEC1.HDR.TXT1" hidden="1">'SCRMCR (Fig.23-25, 34)'!#REF!</definedName>
    <definedName name="_AMO_SingleObject_639979229_ROM_F0.SEC2.Means_1.SEC1.HDR.TXT1" hidden="1">'LACDT EPIFP (Fig.30-33)'!#REF!</definedName>
    <definedName name="_AMO_SingleObject_639979229_ROM_F0.SEC2.Means_1.SEC1.HDR.TXT2" hidden="1">'LACDT EPIFP (Fig.30-33)'!#REF!</definedName>
    <definedName name="_AMO_SingleObject_639979229_ROM_F0.SEC2.Means_1.SEC1.SEC2.BDY.Summary_statistics" hidden="1">'LACDT EPIFP (Fig.30-33)'!$B$10:$E$38</definedName>
    <definedName name="_AMO_SingleObject_639979229_ROM_F0.SEC2.Means_1.SEC1.SEC2.FTR.TXT1" hidden="1">'LACDT EPIFP (Fig.30-33)'!#REF!</definedName>
    <definedName name="_AMO_SingleObject_639979229_ROM_F0.SEC2.Means_1.SEC1.SEC2.HDR.TXT1" hidden="1">'LACDT EPIFP (Fig.30-33)'!#REF!</definedName>
    <definedName name="_AMO_SingleObject_639979229_ROM_F0.SEC2.Tabulate_1.SEC1.BDY.Cross_tabular_summary_report_Table_1" hidden="1">'LACDT EPIFP (Fig.30-33)'!$B$9:$D$16</definedName>
    <definedName name="_AMO_SingleObject_639979229_ROM_F0.SEC2.Tabulate_1.SEC1.FTR.TXT1" hidden="1">'LACDT EPIFP (Fig.30-33)'!#REF!</definedName>
    <definedName name="_AMO_SingleObject_639979229_ROM_F0.SEC2.Tabulate_1.SEC1.HDR.TXT1" hidden="1">'LACDT EPIFP (Fig.30-33)'!#REF!</definedName>
    <definedName name="_AMO_SingleObject_647644461_ROM_F0.SEC2.Tabulate_1.SEC1.BDY.Cross_tabular_summary_report_Table_1" hidden="1">'Inv - CIC (Fig.38)'!$B$2:$L$13</definedName>
    <definedName name="_AMO_SingleObject_647644461_ROM_F0.SEC2.Tabulate_1.SEC1.FTR.TXT1" hidden="1">'Inv - CIC (Fig.38)'!#REF!</definedName>
    <definedName name="_AMO_SingleObject_647644461_ROM_F0.SEC2.Tabulate_1.SEC1.HDR.TXT1" hidden="1">'Inv - CIC (Fig.38)'!#REF!</definedName>
    <definedName name="_AMO_SingleObject_65762251_ROM_F0.SEC2.Tabulate_1.SEC1.BDY.Cross_tabular_summary_report_Table_1" hidden="1">'OwnFunds (Fig.28-29)'!$B$3:$F$7</definedName>
    <definedName name="_AMO_SingleObject_65762251_ROM_F0.SEC2.Tabulate_1.SEC1.FTR.TXT1" hidden="1">'OwnFunds (Fig.28-29)'!#REF!</definedName>
    <definedName name="_AMO_SingleObject_65762251_ROM_F0.SEC2.Tabulate_1.SEC1.HDR.TXT1" hidden="1">'OwnFunds (Fig.28-29)'!$B$1:$G$1</definedName>
    <definedName name="_AMO_SingleObject_686186322_ROM_F0.SEC2.Means_1.SEC1.HDR.TXT1" hidden="1">'LACDT EPIFP (Fig.30-33)'!#REF!</definedName>
    <definedName name="_AMO_SingleObject_686186322_ROM_F0.SEC2.Means_1.SEC1.HDR.TXT2" hidden="1">'LACDT EPIFP (Fig.30-33)'!#REF!</definedName>
    <definedName name="_AMO_SingleObject_686186322_ROM_F0.SEC2.Means_1.SEC1.SEC2.BDY.Summary_statistics" hidden="1">'LACDT EPIFP (Fig.30-33)'!$B$41:$E$45</definedName>
    <definedName name="_AMO_SingleObject_686186322_ROM_F0.SEC2.Means_1.SEC1.SEC2.FTR.TXT1" hidden="1">'LACDT EPIFP (Fig.30-33)'!#REF!</definedName>
    <definedName name="_AMO_SingleObject_686186322_ROM_F0.SEC2.Means_1.SEC1.SEC2.HDR.TXT1" hidden="1">'LACDT EPIFP (Fig.30-33)'!#REF!</definedName>
    <definedName name="_AMO_SingleObject_686186322_ROM_F0.SEC2.Tabulate_1.SEC1.BDY.Cross_tabular_summary_report_Table_1" hidden="1">'LACDT EPIFP (Fig.30-33)'!$B$39:$D$40</definedName>
    <definedName name="_AMO_SingleObject_686186322_ROM_F0.SEC2.Tabulate_1.SEC1.FTR.TXT1" hidden="1">'LACDT EPIFP (Fig.30-33)'!$B$43:$B$43</definedName>
    <definedName name="_AMO_SingleObject_686186322_ROM_F0.SEC2.Tabulate_1.SEC1.HDR.TXT1" hidden="1">'LACDT EPIFP (Fig.30-33)'!#REF!</definedName>
    <definedName name="_AMO_SingleObject_687777700_ROM_F0.SEC2.Means_1.SEC1.HDR.TXT1" hidden="1">'NonLife (Fig.9-15)'!#REF!</definedName>
    <definedName name="_AMO_SingleObject_687777700_ROM_F0.SEC2.Means_1.SEC1.HDR.TXT2" hidden="1">'NonLife (Fig.9-15)'!#REF!</definedName>
    <definedName name="_AMO_SingleObject_687777700_ROM_F0.SEC2.Means_1.SEC1.SEC2.BDY.Summary_statistics" hidden="1">'NonLife (Fig.9-15)'!$B$124:$F$156</definedName>
    <definedName name="_AMO_SingleObject_687777700_ROM_F0.SEC2.Means_1.SEC1.SEC2.FTR.TXT1" hidden="1">'NonLife (Fig.9-15)'!#REF!</definedName>
    <definedName name="_AMO_SingleObject_687777700_ROM_F0.SEC2.Means_1.SEC1.SEC2.HDR.TXT1" hidden="1">'NonLife (Fig.9-15)'!#REF!</definedName>
    <definedName name="_AMO_SingleObject_717897111_ROM_F0.SEC2.Means_1.SEC1.HDR.TXT1" hidden="1">'NonLife (Fig.9-15)'!#REF!</definedName>
    <definedName name="_AMO_SingleObject_717897111_ROM_F0.SEC2.Means_1.SEC1.HDR.TXT2" hidden="1">'NonLife (Fig.9-15)'!#REF!</definedName>
    <definedName name="_AMO_SingleObject_717897111_ROM_F0.SEC2.Means_1.SEC1.SEC2.BDY.Summary_statistics" hidden="1">'NonLife (Fig.9-15)'!$G$124:$K$156</definedName>
    <definedName name="_AMO_SingleObject_717897111_ROM_F0.SEC2.Means_1.SEC1.SEC2.FTR.TXT1" hidden="1">'NonLife (Fig.9-15)'!#REF!</definedName>
    <definedName name="_AMO_SingleObject_717897111_ROM_F0.SEC2.Means_1.SEC1.SEC2.HDR.TXT1" hidden="1">'NonLife (Fig.9-15)'!#REF!</definedName>
    <definedName name="_AMO_SingleObject_720580860_ROM_F0.SEC2.Tabulate_1.SEC1.BDY.Cross_tabular_summary_report_Table_1" hidden="1">'SCRMCR (Fig.23-25, 34)'!$B$44:$F$46</definedName>
    <definedName name="_AMO_SingleObject_720580860_ROM_F0.SEC2.Tabulate_1.SEC1.FTR.TXT1" hidden="1">'SCRMCR (Fig.23-25, 34)'!#REF!</definedName>
    <definedName name="_AMO_SingleObject_720580860_ROM_F0.SEC2.Tabulate_1.SEC1.HDR.TXT1" hidden="1">'SCRMCR (Fig.23-25, 34)'!#REF!</definedName>
    <definedName name="_AMO_SingleObject_80229030_ROM_F0.SEC2.Means_1.SEC1.HDR.TXT1" hidden="1">'NonLife (Fig.16-20)'!#REF!</definedName>
    <definedName name="_AMO_SingleObject_80229030_ROM_F0.SEC2.Means_1.SEC1.HDR.TXT2" hidden="1">'NonLife (Fig.16-20)'!#REF!</definedName>
    <definedName name="_AMO_SingleObject_80229030_ROM_F0.SEC2.Means_1.SEC1.SEC2.BDY.Summary_statistics" hidden="1">'NonLife (Fig.16-20)'!$B$2:$G$14</definedName>
    <definedName name="_AMO_SingleObject_80229030_ROM_F0.SEC2.Means_1.SEC1.SEC2.FTR.TXT1" hidden="1">'NonLife (Fig.16-20)'!#REF!</definedName>
    <definedName name="_AMO_SingleObject_80229030_ROM_F0.SEC2.Means_1.SEC1.SEC2.HDR.TXT1" hidden="1">'NonLife (Fig.16-20)'!#REF!</definedName>
    <definedName name="_AMO_SingleObject_809078408_ROM_F0.SEC2.Tabulate_1.SEC1.BDY.Cross_tabular_summary_report_Table_1" hidden="1">'Life (Fig.1-8)'!$B$197:$C$205</definedName>
    <definedName name="_AMO_SingleObject_809078408_ROM_F0.SEC2.Tabulate_1.SEC1.FTR.TXT1" hidden="1">'Life (Fig.1-8)'!#REF!</definedName>
    <definedName name="_AMO_SingleObject_809078408_ROM_F0.SEC2.Tabulate_1.SEC1.HDR.TXT1" hidden="1">'Life (Fig.1-8)'!#REF!</definedName>
    <definedName name="_AMO_SingleObject_881317095_ROM_F0.SEC2.Means_1.SEC1.HDR.TXT1" hidden="1">'LACDT EPIFP (Fig.30-33)'!#REF!</definedName>
    <definedName name="_AMO_SingleObject_881317095_ROM_F0.SEC2.Means_1.SEC1.HDR.TXT2" hidden="1">'LACDT EPIFP (Fig.30-33)'!#REF!</definedName>
    <definedName name="_AMO_SingleObject_881317095_ROM_F0.SEC2.Means_1.SEC1.SEC2.BDY.Summary_statistics" hidden="1">'LACDT EPIFP (Fig.30-33)'!$B$3:$E$7</definedName>
    <definedName name="_AMO_SingleObject_881317095_ROM_F0.SEC2.Means_1.SEC1.SEC2.FTR.TXT1" hidden="1">'LACDT EPIFP (Fig.30-33)'!#REF!</definedName>
    <definedName name="_AMO_SingleObject_881317095_ROM_F0.SEC2.Means_1.SEC1.SEC2.HDR.TXT1" hidden="1">'LACDT EPIFP (Fig.30-33)'!#REF!</definedName>
    <definedName name="_AMO_SingleObject_881317095_ROM_F0.SEC2.Tabulate_1.SEC1.BDY.Cross_tabular_summary_report_Table_1" hidden="1">'LACDT EPIFP (Fig.30-33)'!$B$2:$D$2</definedName>
    <definedName name="_AMO_SingleObject_881317095_ROM_F0.SEC2.Tabulate_1.SEC1.FTR.TXT1" hidden="1">'LACDT EPIFP (Fig.30-33)'!$B$6:$B$6</definedName>
    <definedName name="_AMO_SingleObject_881317095_ROM_F0.SEC2.Tabulate_1.SEC1.HDR.TXT1" hidden="1">'LACDT EPIFP (Fig.30-33)'!#REF!</definedName>
    <definedName name="_AMO_SingleObject_883644760_ROM_F0.SEC2.Tabulate_1.SEC1.BDY.Cross_tabular_summary_report_Table_1" hidden="1">'SCRMCR (Fig.23-25, 34)'!$B$10:$H$41</definedName>
    <definedName name="_AMO_SingleObject_883644760_ROM_F0.SEC2.Tabulate_1.SEC1.FTR.TXT1" hidden="1">'SCRMCR (Fig.23-25, 34)'!#REF!</definedName>
    <definedName name="_AMO_SingleObject_883644760_ROM_F0.SEC2.Tabulate_1.SEC1.HDR.TXT1" hidden="1">'SCRMCR (Fig.23-25, 34)'!#REF!</definedName>
    <definedName name="_AMO_SingleObject_885798257_ROM_F0.SEC2.Tabulate_1.SEC1.BDY.Cross_tabular_summary_report_Table_1" hidden="1">'NonLife (Fig.16-20)'!$B$36:$N$68</definedName>
    <definedName name="_AMO_SingleObject_885798257_ROM_F0.SEC2.Tabulate_1.SEC1.FTR.TXT1" hidden="1">'NonLife (Fig.16-20)'!#REF!</definedName>
    <definedName name="_AMO_SingleObject_885798257_ROM_F0.SEC2.Tabulate_1.SEC1.HDR.TXT1" hidden="1">'NonLife (Fig.16-20)'!#REF!</definedName>
    <definedName name="_AMO_SingleObject_895249504_ROM_F0.SEC2.Tabulate_1.SEC1.BDY.Cross_tabular_summary_report_Table_1" hidden="1">'NonLife (Fig.9-15)'!$B$3:$H$34</definedName>
    <definedName name="_AMO_SingleObject_895249504_ROM_F0.SEC2.Tabulate_1.SEC1.FTR.TXT1" hidden="1">'NonLife (Fig.9-15)'!#REF!</definedName>
    <definedName name="_AMO_SingleObject_895249504_ROM_F0.SEC2.Tabulate_1.SEC1.HDR.TXT1" hidden="1">'NonLife (Fig.9-15)'!$B$1:$H$1</definedName>
    <definedName name="_AMO_SingleObject_916471313_ROM_F0.SEC2.Means_1.SEC1.HDR.TXT1" hidden="1">'Life (Fig.1-8)'!#REF!</definedName>
    <definedName name="_AMO_SingleObject_916471313_ROM_F0.SEC2.Means_1.SEC1.HDR.TXT2" hidden="1">'Life (Fig.1-8)'!#REF!</definedName>
    <definedName name="_AMO_SingleObject_916471313_ROM_F0.SEC2.Means_1.SEC1.SEC2.BDY.Summary_statistics" hidden="1">'Life (Fig.1-8)'!$B$105:$E$111</definedName>
    <definedName name="_AMO_SingleObject_916471313_ROM_F0.SEC2.Means_1.SEC1.SEC2.FTR.TXT1" hidden="1">'Life (Fig.1-8)'!$B$113:$G$113</definedName>
    <definedName name="_AMO_SingleObject_916471313_ROM_F0.SEC2.Means_1.SEC1.SEC2.HDR.TXT1" hidden="1">'Life (Fig.1-8)'!#REF!</definedName>
    <definedName name="_AMO_SingleObject_935598391__AMO_NO_VISUAL_RESULTS__" hidden="1">'Life (Fig.1-8)'!$B$36</definedName>
    <definedName name="_AMO_SingleObject_935598391_ROM_F0.SEC2.Tabulate_1.SEC1.BDY.Cross_tabular_summary_report_Table_1" hidden="1">'Life (Fig.1-8)'!$B$38:$F$162</definedName>
    <definedName name="_AMO_SingleObject_935598391_ROM_F0.SEC2.Tabulate_1.SEC1.FTR.TXT1" hidden="1">'Life (Fig.1-8)'!$B$164:$D$164</definedName>
    <definedName name="_AMO_SingleObject_935598391_ROM_F0.SEC2.Tabulate_1.SEC1.HDR.TXT1" hidden="1">'Life (Fig.1-8)'!$B$36:$E$36</definedName>
    <definedName name="_AMO_UniqueIdentifier" hidden="1">"'0793a54e-220b-4b83-b4e9-a7bbf3398502'"</definedName>
    <definedName name="_AMO_XmlVersion" hidden="1">"'1'"</definedName>
    <definedName name="_xlnm._FilterDatabase" localSheetId="6" hidden="1">'LACDT EPIFP (Fig.30-33)'!$B$48:$E$48</definedName>
    <definedName name="_xlnm._FilterDatabase" localSheetId="0" hidden="1">'Life (Fig.1-8)'!$B$71:$G$71</definedName>
    <definedName name="_xlnm._FilterDatabase" localSheetId="7" hidden="1">'LTG TRANS (Fig. 35-37)'!$B$2:$E$2</definedName>
    <definedName name="_xlnm._FilterDatabase" localSheetId="2" hidden="1">'NonLife (Fig.16-20)'!#REF!</definedName>
    <definedName name="_xlnm._FilterDatabase" localSheetId="1" hidden="1">'NonLife (Fig.9-15)'!$B$37:$E$37</definedName>
  </definedNames>
  <calcPr calcId="162913"/>
</workbook>
</file>

<file path=xl/calcChain.xml><?xml version="1.0" encoding="utf-8"?>
<calcChain xmlns="http://schemas.openxmlformats.org/spreadsheetml/2006/main">
  <c r="B61" i="7" l="1"/>
  <c r="B62" i="7"/>
  <c r="B63" i="7"/>
  <c r="B64" i="7"/>
  <c r="B65" i="7"/>
  <c r="B66" i="7"/>
  <c r="B67" i="7"/>
  <c r="B68" i="7"/>
  <c r="B69" i="7"/>
  <c r="B70" i="7"/>
  <c r="B71" i="7"/>
  <c r="B72" i="7"/>
  <c r="B73" i="7"/>
  <c r="B74" i="7"/>
  <c r="B75" i="7"/>
  <c r="B76" i="7"/>
  <c r="B77" i="7"/>
  <c r="B78" i="7"/>
  <c r="B79" i="7"/>
  <c r="B80" i="7"/>
  <c r="B81" i="7"/>
  <c r="B82" i="7"/>
  <c r="C82" i="7"/>
  <c r="D82" i="7"/>
  <c r="C62" i="7" l="1"/>
  <c r="D62" i="7"/>
  <c r="C63" i="7"/>
  <c r="D63" i="7"/>
  <c r="C64" i="7"/>
  <c r="D64" i="7"/>
  <c r="C65" i="7"/>
  <c r="D65" i="7"/>
  <c r="C66" i="7"/>
  <c r="D66" i="7"/>
  <c r="C67" i="7"/>
  <c r="D67" i="7"/>
  <c r="C68" i="7"/>
  <c r="D68" i="7"/>
  <c r="C69" i="7"/>
  <c r="D69" i="7"/>
  <c r="C70" i="7"/>
  <c r="D70" i="7"/>
  <c r="C71" i="7"/>
  <c r="D71" i="7"/>
  <c r="C72" i="7"/>
  <c r="D72" i="7"/>
  <c r="C73" i="7"/>
  <c r="D73" i="7"/>
  <c r="C74" i="7"/>
  <c r="D74" i="7"/>
  <c r="C75" i="7"/>
  <c r="D75" i="7"/>
  <c r="C76" i="7"/>
  <c r="D76" i="7"/>
  <c r="C77" i="7"/>
  <c r="D77" i="7"/>
  <c r="C78" i="7"/>
  <c r="D78" i="7"/>
  <c r="C79" i="7"/>
  <c r="D79" i="7"/>
  <c r="C80" i="7"/>
  <c r="D80" i="7"/>
  <c r="C81" i="7"/>
  <c r="D81" i="7"/>
  <c r="D61" i="7"/>
  <c r="C61" i="7"/>
</calcChain>
</file>

<file path=xl/sharedStrings.xml><?xml version="1.0" encoding="utf-8"?>
<sst xmlns="http://schemas.openxmlformats.org/spreadsheetml/2006/main" count="1365" uniqueCount="252">
  <si>
    <t>3_NL_Concentration</t>
  </si>
  <si>
    <t>5_diff_NL</t>
  </si>
  <si>
    <t>10_diff_NL</t>
  </si>
  <si>
    <t>3_L_Concentration</t>
  </si>
  <si>
    <t>5_diff_L</t>
  </si>
  <si>
    <t>10_diff_L</t>
  </si>
  <si>
    <t>N Obs</t>
  </si>
  <si>
    <t>N</t>
  </si>
  <si>
    <t>Lower Quartile</t>
  </si>
  <si>
    <t>Median</t>
  </si>
  <si>
    <t>Upper Quartile</t>
  </si>
  <si>
    <t>AT</t>
  </si>
  <si>
    <t>BE</t>
  </si>
  <si>
    <t>BG</t>
  </si>
  <si>
    <t>CY</t>
  </si>
  <si>
    <t>CZ</t>
  </si>
  <si>
    <t>DE</t>
  </si>
  <si>
    <t>DK</t>
  </si>
  <si>
    <t>EE</t>
  </si>
  <si>
    <t>ES</t>
  </si>
  <si>
    <t>FI</t>
  </si>
  <si>
    <t>FR</t>
  </si>
  <si>
    <t>GR</t>
  </si>
  <si>
    <t>HR</t>
  </si>
  <si>
    <t>HU</t>
  </si>
  <si>
    <t>IE</t>
  </si>
  <si>
    <t>IS</t>
  </si>
  <si>
    <t>IT</t>
  </si>
  <si>
    <t>LI</t>
  </si>
  <si>
    <t>LT</t>
  </si>
  <si>
    <t>LU</t>
  </si>
  <si>
    <t>LV</t>
  </si>
  <si>
    <t>MT</t>
  </si>
  <si>
    <t>NL</t>
  </si>
  <si>
    <t>NO</t>
  </si>
  <si>
    <t>PL</t>
  </si>
  <si>
    <t>PT</t>
  </si>
  <si>
    <t>RO</t>
  </si>
  <si>
    <t>SE</t>
  </si>
  <si>
    <t>SI</t>
  </si>
  <si>
    <t>SK</t>
  </si>
  <si>
    <t>NCA</t>
  </si>
  <si>
    <t>UK</t>
  </si>
  <si>
    <t>Annuities, health</t>
  </si>
  <si>
    <t>Annuities, non-health</t>
  </si>
  <si>
    <t>Health Ins</t>
  </si>
  <si>
    <t>Health Reins</t>
  </si>
  <si>
    <t>IL &amp; UL</t>
  </si>
  <si>
    <t>Ins with PP</t>
  </si>
  <si>
    <t>Life Reins</t>
  </si>
  <si>
    <t>Other life</t>
  </si>
  <si>
    <t>.</t>
  </si>
  <si>
    <t>Assistance</t>
  </si>
  <si>
    <t>C&amp;S</t>
  </si>
  <si>
    <t>Casualty Reins</t>
  </si>
  <si>
    <t>Fire Prop</t>
  </si>
  <si>
    <t>Gen liability</t>
  </si>
  <si>
    <t>Inc protect</t>
  </si>
  <si>
    <t>Legal Exp</t>
  </si>
  <si>
    <t>MAT</t>
  </si>
  <si>
    <t>MAT Reins</t>
  </si>
  <si>
    <t>Med Exp</t>
  </si>
  <si>
    <t>Misc Fin</t>
  </si>
  <si>
    <t>Motor Liab</t>
  </si>
  <si>
    <t>Other Motor</t>
  </si>
  <si>
    <t>Property Reins</t>
  </si>
  <si>
    <t>Workers Comp</t>
  </si>
  <si>
    <t>Analysis Variable : Combined Ratio</t>
  </si>
  <si>
    <t>Analysis Variable : Expense Ratio</t>
  </si>
  <si>
    <t>Analysis Variable : Claims Ratio</t>
  </si>
  <si>
    <t>LOB</t>
  </si>
  <si>
    <t>EL</t>
  </si>
  <si>
    <t>R0620_P25</t>
  </si>
  <si>
    <t>R0620_P50</t>
  </si>
  <si>
    <t>R0620_P75</t>
  </si>
  <si>
    <t>R0640_P25</t>
  </si>
  <si>
    <t>R0640_P50</t>
  </si>
  <si>
    <t>R0640_P75</t>
  </si>
  <si>
    <t>Composite Undertakings</t>
  </si>
  <si>
    <t>Life undertakings</t>
  </si>
  <si>
    <t>Non-Life undertakings</t>
  </si>
  <si>
    <t>Reinsurance undertakings</t>
  </si>
  <si>
    <t>Basic Solvency Capital Requirement</t>
  </si>
  <si>
    <t>Counterparty default risk</t>
  </si>
  <si>
    <t>Diversification</t>
  </si>
  <si>
    <t>Health underwriting risk</t>
  </si>
  <si>
    <t>Intangible asset risk</t>
  </si>
  <si>
    <t>Life underwriting risk</t>
  </si>
  <si>
    <t>Market risk</t>
  </si>
  <si>
    <t>Non-life underwriting risk</t>
  </si>
  <si>
    <t>Composite undertakings</t>
  </si>
  <si>
    <t>C0020</t>
  </si>
  <si>
    <t>C0030</t>
  </si>
  <si>
    <t>C0040</t>
  </si>
  <si>
    <t>C0050</t>
  </si>
  <si>
    <t>SCR &lt;100%</t>
  </si>
  <si>
    <t>SCR &gt; 100%</t>
  </si>
  <si>
    <t>SCR &gt; 150%</t>
  </si>
  <si>
    <t>MCR &gt; 150%</t>
  </si>
  <si>
    <t>MCR &gt; 100%</t>
  </si>
  <si>
    <t>MCR &lt;100%</t>
  </si>
  <si>
    <t>TOT_SOL_2_AMOUNT</t>
  </si>
  <si>
    <t>CIC_CATEGORY_ID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</si>
  <si>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</si>
  <si>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</si>
  <si>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</si>
  <si>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</si>
  <si>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</si>
  <si>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</si>
  <si>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</si>
  <si>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</si>
  <si>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</si>
  <si>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</si>
  <si>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K64.1.1 - Central banking</t>
  </si>
  <si>
    <t>K64.1.9 - Other monetary intermediation</t>
  </si>
  <si>
    <t>K64.2.0 - Activities of holding companies</t>
  </si>
  <si>
    <t>K64.3.0 - Trusts, funds and similar financial entities</t>
  </si>
  <si>
    <t>K64.9.1 - Financial leasing</t>
  </si>
  <si>
    <t>K64.9.2 - Other credit granting</t>
  </si>
  <si>
    <t>K64.9.9 - Other financial service activities, except insurance and pension funding n.e.c.</t>
  </si>
  <si>
    <t>K65.1.1 - Life insurance</t>
  </si>
  <si>
    <t>K65.1.2 - Non-life insurance</t>
  </si>
  <si>
    <t>K65.2.0 - Reinsurance</t>
  </si>
  <si>
    <t>K65.3.0 - Pension funding</t>
  </si>
  <si>
    <t>K66.1.1 - Administration of financial markets</t>
  </si>
  <si>
    <t>K66.1.2 - Security and commodity contracts brokerage</t>
  </si>
  <si>
    <t>K66.1.9 - Other activities auxiliary to financial services, except insurance and pension funding</t>
  </si>
  <si>
    <t>K66.2.1 - Risk and damage evaluation</t>
  </si>
  <si>
    <t>K66.2.2 - Activities of insurance agents and brokers</t>
  </si>
  <si>
    <t>K66.2.9 - Other activities auxiliary to insurance and pension funding</t>
  </si>
  <si>
    <t>K66.3.0 - Fund management activities</t>
  </si>
  <si>
    <t>L</t>
  </si>
  <si>
    <t>M</t>
  </si>
  <si>
    <t>O</t>
  </si>
  <si>
    <t>P</t>
  </si>
  <si>
    <t>Q</t>
  </si>
  <si>
    <t>R</t>
  </si>
  <si>
    <t>S</t>
  </si>
  <si>
    <t>T</t>
  </si>
  <si>
    <t>U</t>
  </si>
  <si>
    <t>FIG 1</t>
  </si>
  <si>
    <t>FIG 2</t>
  </si>
  <si>
    <t>FIG 3</t>
  </si>
  <si>
    <t>FIG 4</t>
  </si>
  <si>
    <t>FIG 5</t>
  </si>
  <si>
    <t>FIG 10</t>
  </si>
  <si>
    <t>FIG 11</t>
  </si>
  <si>
    <t>FIG 12</t>
  </si>
  <si>
    <t>FIG 16</t>
  </si>
  <si>
    <t>FIG 17</t>
  </si>
  <si>
    <t>FIG 18</t>
  </si>
  <si>
    <t>FIG 23</t>
  </si>
  <si>
    <t>Life</t>
  </si>
  <si>
    <t>SCR Ratio</t>
  </si>
  <si>
    <t>Non-Life</t>
  </si>
  <si>
    <t>Reinsurance</t>
  </si>
  <si>
    <t>Composite</t>
  </si>
  <si>
    <t>FIG 35</t>
  </si>
  <si>
    <t>FIG 28</t>
  </si>
  <si>
    <t>FIG 29</t>
  </si>
  <si>
    <t>FIG 30</t>
  </si>
  <si>
    <t>FIG 31</t>
  </si>
  <si>
    <t>FIG 32</t>
  </si>
  <si>
    <t>FIG 33</t>
  </si>
  <si>
    <t>Property</t>
  </si>
  <si>
    <t>Other</t>
  </si>
  <si>
    <t>FIG 40</t>
  </si>
  <si>
    <t>SCR</t>
  </si>
  <si>
    <t>SCR w/o Trans</t>
  </si>
  <si>
    <t>SCR w/o LTGs</t>
  </si>
  <si>
    <t>Undertaking Type</t>
  </si>
  <si>
    <t>NCA_COUNTRY</t>
  </si>
  <si>
    <t>FIG 37</t>
  </si>
  <si>
    <t>FIG 36</t>
  </si>
  <si>
    <t>Impact LTGs on EOF</t>
  </si>
  <si>
    <t>FIG 38</t>
  </si>
  <si>
    <t>Impact LTGs on SCR</t>
  </si>
  <si>
    <t>SCR Ratio w/o Trans</t>
  </si>
  <si>
    <t>SCR Ratio w/o LTG</t>
  </si>
  <si>
    <t/>
  </si>
  <si>
    <t>Casualty</t>
  </si>
  <si>
    <t>Health</t>
  </si>
  <si>
    <t>FIG 20</t>
  </si>
  <si>
    <t>FIG 8</t>
  </si>
  <si>
    <t>Impact Transitionals on S</t>
  </si>
  <si>
    <t>Impact Transitionals on E</t>
  </si>
  <si>
    <t>Total eligible own funds</t>
  </si>
  <si>
    <t>Annuities stemming from non-life insurance contracts and relating to health insurance obligations</t>
  </si>
  <si>
    <t>Annuities stemming from non-life insurance contracts and relating to insurance obligations other than health insurance o</t>
  </si>
  <si>
    <t>Health insurance</t>
  </si>
  <si>
    <t>Index-linked and unit-linked insurance</t>
  </si>
  <si>
    <t>Insurance with profit participation</t>
  </si>
  <si>
    <t>Other life insurance</t>
  </si>
  <si>
    <t>Efficient Portfolio management %</t>
  </si>
  <si>
    <t>Macro Hedge %</t>
  </si>
  <si>
    <t>Micro Hedge %</t>
  </si>
  <si>
    <t>Matching A&amp;L %</t>
  </si>
  <si>
    <t>Delta</t>
  </si>
  <si>
    <t>Health reinsurance</t>
  </si>
  <si>
    <t>Life reinsurance</t>
  </si>
  <si>
    <t>FIG 6</t>
  </si>
  <si>
    <t>FIG 9</t>
  </si>
  <si>
    <t>Group</t>
  </si>
  <si>
    <t>Subgroup</t>
  </si>
  <si>
    <t>ValEURmn</t>
  </si>
  <si>
    <t>Direct Business</t>
  </si>
  <si>
    <t>Non-Proportional Reinsurance</t>
  </si>
  <si>
    <t>Proportional Reinsurance</t>
  </si>
  <si>
    <t>FIG 25</t>
  </si>
  <si>
    <t>FIG 26</t>
  </si>
  <si>
    <t>FIG 44</t>
  </si>
  <si>
    <t>NCA_Fixed</t>
  </si>
  <si>
    <t>Country</t>
  </si>
  <si>
    <t>CTR_ISO_CD</t>
  </si>
  <si>
    <t>Value_EUR</t>
  </si>
  <si>
    <t>Value_EUR_MN</t>
  </si>
  <si>
    <t>Value EUR MN</t>
  </si>
  <si>
    <t>Credit quality step 0</t>
  </si>
  <si>
    <t>Credit quality step 1</t>
  </si>
  <si>
    <t>Credit quality step 2</t>
  </si>
  <si>
    <t>Credit quality step 3</t>
  </si>
  <si>
    <t>Credit quality step 4</t>
  </si>
  <si>
    <t>Credit quality step 5</t>
  </si>
  <si>
    <t>Credit quality step 6</t>
  </si>
  <si>
    <t>No rating available</t>
  </si>
  <si>
    <t>FIG 7</t>
  </si>
  <si>
    <t>FIG 19</t>
  </si>
  <si>
    <t>Health ins</t>
  </si>
  <si>
    <t>Ins with pp</t>
  </si>
  <si>
    <t>Workers comp</t>
  </si>
  <si>
    <t>3 Undertakings</t>
  </si>
  <si>
    <t>5 Undertakings</t>
  </si>
  <si>
    <t>10 Undertakings</t>
  </si>
  <si>
    <t>GWP 2019</t>
  </si>
  <si>
    <t>GWP 2020</t>
  </si>
  <si>
    <t>EEA + UK</t>
  </si>
  <si>
    <t>2020_pop</t>
  </si>
  <si>
    <t>GWP per Capita</t>
  </si>
  <si>
    <t>FIG 13, 14, 15</t>
  </si>
  <si>
    <t>per GDP</t>
  </si>
  <si>
    <t>GDP</t>
  </si>
  <si>
    <t>Value EUR</t>
  </si>
  <si>
    <t>FIG 24, 25</t>
  </si>
  <si>
    <t>FIG 43</t>
  </si>
  <si>
    <t>Equity</t>
  </si>
  <si>
    <t>Equity eur</t>
  </si>
  <si>
    <t>Corp</t>
  </si>
  <si>
    <t>Corp eur</t>
  </si>
  <si>
    <t>Gov</t>
  </si>
  <si>
    <t>Gov eur</t>
  </si>
  <si>
    <t>FIG 40, 41, 42</t>
  </si>
  <si>
    <t>Total (ALL)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</si>
</sst>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0.0%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rgb="FF000000"/>
      </left>
      <right style="thin">
        <color indexed="64"/>
      </right>
      <top style="thin">
        <color auto="1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indexed="64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indexed="64"/>
      </top>
      <bottom/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rgb="FF000000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indexed="64"/>
      </top>
      <bottom style="thin">
        <color auto="1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rgb="FF000000"/>
      </left>
      <right style="thin">
        <color indexed="64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rgb="FF000000"/>
      </left>
      <right style="thin">
        <color indexed="64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rgb="FF000000"/>
      </left>
      <right style="thin">
        <color indexed="64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indexed="64"/>
      </right>
      <top style="thin">
        <color auto="1"/>
      </top>
      <bottom style="thin">
        <color rgb="FF000000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rgb="FF000000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indexed="64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indexed="64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indexed="64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indexed="64"/>
      </top>
      <bottom style="thin">
        <color auto="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00">
    <xf numFmtId="0" fontId="0" fillId="0" borderId="0" xfId="0"/>
    <xf numFmtId="49" fontId="0" fillId="0" borderId="3" xfId="0" applyNumberFormat="1" applyBorder="1" applyAlignment="1">
      <alignment horizontal="left" vertical="top"/>
    </xf>
    <xf numFmtId="49" fontId="0" fillId="0" borderId="3" xfId="0" applyNumberFormat="1" applyBorder="1" applyAlignment="1">
      <alignment horizontal="center" vertical="center"/>
    </xf>
    <xf numFmtId="0" fontId="0" fillId="0" borderId="5" xfId="0" applyNumberFormat="1" applyBorder="1" applyAlignment="1">
      <alignment horizontal="right"/>
    </xf>
    <xf numFmtId="0" fontId="0" fillId="0" borderId="3" xfId="0" applyNumberFormat="1" applyBorder="1" applyAlignment="1">
      <alignment horizontal="right"/>
    </xf>
    <xf numFmtId="49" fontId="0" fillId="0" borderId="3" xfId="0" applyNumberFormat="1" applyBorder="1" applyAlignment="1">
      <alignment horizontal="left"/>
    </xf>
    <xf numFmtId="0" fontId="0" fillId="0" borderId="3" xfId="0" applyNumberFormat="1" applyBorder="1" applyAlignment="1">
      <alignment horizontal="left" vertical="top"/>
    </xf>
    <xf numFmtId="49" fontId="0" fillId="0" borderId="3" xfId="0" applyNumberFormat="1" applyBorder="1" applyAlignment="1">
      <alignment horizontal="right"/>
    </xf>
    <xf numFmtId="49" fontId="0" fillId="0" borderId="7" xfId="0" applyNumberFormat="1" applyBorder="1" applyAlignment="1">
      <alignment horizontal="center" vertical="center"/>
    </xf>
    <xf numFmtId="0" fontId="0" fillId="0" borderId="8" xfId="0" applyNumberFormat="1" applyBorder="1" applyAlignment="1">
      <alignment horizontal="right"/>
    </xf>
    <xf numFmtId="49" fontId="0" fillId="0" borderId="9" xfId="0" applyNumberFormat="1" applyBorder="1" applyAlignment="1">
      <alignment horizontal="center" vertical="center"/>
    </xf>
    <xf numFmtId="0" fontId="0" fillId="0" borderId="14" xfId="0" applyNumberFormat="1" applyBorder="1" applyAlignment="1">
      <alignment horizontal="left" vertical="top"/>
    </xf>
    <xf numFmtId="0" fontId="0" fillId="0" borderId="15" xfId="0" applyNumberFormat="1" applyBorder="1" applyAlignment="1">
      <alignment horizontal="left" vertical="top"/>
    </xf>
    <xf numFmtId="0" fontId="0" fillId="0" borderId="16" xfId="0" applyNumberFormat="1" applyBorder="1" applyAlignment="1">
      <alignment horizontal="left" vertical="top"/>
    </xf>
    <xf numFmtId="0" fontId="0" fillId="0" borderId="0" xfId="0" applyBorder="1" applyAlignment="1"/>
    <xf numFmtId="11" fontId="0" fillId="0" borderId="3" xfId="0" applyNumberFormat="1" applyBorder="1" applyAlignment="1">
      <alignment horizontal="right"/>
    </xf>
    <xf numFmtId="0" fontId="2" fillId="0" borderId="0" xfId="0" applyFont="1"/>
    <xf numFmtId="9" fontId="0" fillId="0" borderId="3" xfId="1" applyFont="1" applyBorder="1" applyAlignment="1">
      <alignment horizontal="right"/>
    </xf>
    <xf numFmtId="0" fontId="2" fillId="0" borderId="0" xfId="0" applyFont="1" applyBorder="1" applyAlignment="1"/>
    <xf numFmtId="0" fontId="0" fillId="0" borderId="2" xfId="0" applyNumberFormat="1" applyBorder="1" applyAlignment="1">
      <alignment horizontal="right" vertical="top"/>
    </xf>
    <xf numFmtId="0" fontId="0" fillId="0" borderId="20" xfId="0" applyNumberFormat="1" applyBorder="1" applyAlignment="1">
      <alignment horizontal="right" vertical="top"/>
    </xf>
    <xf numFmtId="49" fontId="0" fillId="0" borderId="15" xfId="0" applyNumberFormat="1" applyBorder="1" applyAlignment="1">
      <alignment horizontal="left"/>
    </xf>
    <xf numFmtId="9" fontId="0" fillId="0" borderId="17" xfId="1" applyFont="1" applyBorder="1" applyAlignment="1">
      <alignment horizontal="right"/>
    </xf>
    <xf numFmtId="9" fontId="0" fillId="0" borderId="0" xfId="0" applyNumberFormat="1"/>
    <xf numFmtId="9" fontId="0" fillId="0" borderId="0" xfId="0" applyNumberFormat="1" applyBorder="1" applyAlignment="1"/>
    <xf numFmtId="9" fontId="0" fillId="0" borderId="5" xfId="1" applyFont="1" applyBorder="1" applyAlignment="1">
      <alignment horizontal="right"/>
    </xf>
    <xf numFmtId="9" fontId="0" fillId="0" borderId="22" xfId="1" applyFont="1" applyBorder="1" applyAlignment="1">
      <alignment horizontal="right"/>
    </xf>
    <xf numFmtId="9" fontId="0" fillId="0" borderId="24" xfId="1" applyFont="1" applyBorder="1" applyAlignment="1">
      <alignment horizontal="right"/>
    </xf>
    <xf numFmtId="49" fontId="0" fillId="0" borderId="21" xfId="0" applyNumberFormat="1" applyBorder="1" applyAlignment="1">
      <alignment horizontal="left" vertical="top"/>
    </xf>
    <xf numFmtId="9" fontId="0" fillId="0" borderId="21" xfId="1" applyFont="1" applyBorder="1"/>
    <xf numFmtId="0" fontId="0" fillId="0" borderId="22" xfId="0" applyNumberFormat="1" applyBorder="1" applyAlignment="1">
      <alignment horizontal="right"/>
    </xf>
    <xf numFmtId="0" fontId="0" fillId="0" borderId="1" xfId="0" applyNumberFormat="1" applyBorder="1" applyAlignment="1">
      <alignment horizontal="right" vertical="top"/>
    </xf>
    <xf numFmtId="9" fontId="0" fillId="0" borderId="4" xfId="1" applyFont="1" applyBorder="1" applyAlignment="1">
      <alignment horizontal="right"/>
    </xf>
    <xf numFmtId="49" fontId="0" fillId="0" borderId="24" xfId="0" applyNumberFormat="1" applyBorder="1" applyAlignment="1">
      <alignment horizontal="right"/>
    </xf>
    <xf numFmtId="49" fontId="0" fillId="0" borderId="27" xfId="0" applyNumberFormat="1" applyBorder="1" applyAlignment="1">
      <alignment horizontal="right"/>
    </xf>
    <xf numFmtId="0" fontId="0" fillId="0" borderId="23" xfId="1" applyNumberFormat="1" applyFont="1" applyBorder="1" applyAlignment="1">
      <alignment horizontal="right" vertical="center"/>
    </xf>
    <xf numFmtId="0" fontId="0" fillId="0" borderId="31" xfId="1" applyNumberFormat="1" applyFont="1" applyBorder="1" applyAlignment="1">
      <alignment horizontal="right" vertical="center"/>
    </xf>
    <xf numFmtId="0" fontId="0" fillId="0" borderId="32" xfId="1" applyNumberFormat="1" applyFont="1" applyBorder="1" applyAlignment="1">
      <alignment horizontal="right" vertical="center"/>
    </xf>
    <xf numFmtId="0" fontId="0" fillId="0" borderId="25" xfId="0" applyNumberFormat="1" applyBorder="1" applyAlignment="1">
      <alignment horizontal="right" vertical="center"/>
    </xf>
    <xf numFmtId="0" fontId="0" fillId="0" borderId="34" xfId="0" applyNumberFormat="1" applyBorder="1" applyAlignment="1">
      <alignment horizontal="right" vertical="center"/>
    </xf>
    <xf numFmtId="0" fontId="0" fillId="0" borderId="35" xfId="0" applyNumberFormat="1" applyBorder="1" applyAlignment="1">
      <alignment horizontal="right" vertical="center"/>
    </xf>
    <xf numFmtId="2" fontId="0" fillId="0" borderId="5" xfId="1" applyNumberFormat="1" applyFont="1" applyBorder="1" applyAlignment="1">
      <alignment horizontal="right"/>
    </xf>
    <xf numFmtId="0" fontId="0" fillId="0" borderId="24" xfId="0" applyNumberFormat="1" applyBorder="1" applyAlignment="1">
      <alignment horizontal="right"/>
    </xf>
    <xf numFmtId="49" fontId="0" fillId="0" borderId="5" xfId="0" applyNumberFormat="1" applyBorder="1" applyAlignment="1">
      <alignment horizontal="center" vertical="center"/>
    </xf>
    <xf numFmtId="0" fontId="0" fillId="0" borderId="28" xfId="0" applyNumberFormat="1" applyBorder="1" applyAlignment="1"/>
    <xf numFmtId="49" fontId="0" fillId="0" borderId="28" xfId="0" applyNumberFormat="1" applyBorder="1" applyAlignment="1">
      <alignment horizontal="center" vertical="center"/>
    </xf>
    <xf numFmtId="49" fontId="0" fillId="0" borderId="32" xfId="0" applyNumberFormat="1" applyBorder="1" applyAlignment="1">
      <alignment horizontal="left"/>
    </xf>
    <xf numFmtId="0" fontId="0" fillId="0" borderId="32" xfId="0" applyNumberFormat="1" applyBorder="1" applyAlignment="1">
      <alignment horizontal="left" vertical="top"/>
    </xf>
    <xf numFmtId="49" fontId="0" fillId="0" borderId="32" xfId="0" applyNumberFormat="1" applyBorder="1" applyAlignment="1">
      <alignment horizontal="right"/>
    </xf>
    <xf numFmtId="0" fontId="0" fillId="0" borderId="32" xfId="0" applyNumberFormat="1" applyBorder="1" applyAlignment="1">
      <alignment horizontal="right" vertical="center"/>
    </xf>
    <xf numFmtId="49" fontId="0" fillId="0" borderId="8" xfId="0" applyNumberFormat="1" applyBorder="1" applyAlignment="1">
      <alignment horizontal="center" vertical="center"/>
    </xf>
    <xf numFmtId="49" fontId="0" fillId="0" borderId="29" xfId="0" applyNumberFormat="1" applyBorder="1" applyAlignment="1">
      <alignment horizontal="center" vertical="center"/>
    </xf>
    <xf numFmtId="49" fontId="0" fillId="0" borderId="11" xfId="0" applyNumberFormat="1" applyBorder="1" applyAlignment="1">
      <alignment horizontal="center" vertical="center"/>
    </xf>
    <xf numFmtId="9" fontId="0" fillId="0" borderId="2" xfId="1" applyFont="1" applyBorder="1" applyAlignment="1">
      <alignment horizontal="right"/>
    </xf>
    <xf numFmtId="49" fontId="0" fillId="0" borderId="37" xfId="0" applyNumberFormat="1" applyBorder="1" applyAlignment="1">
      <alignment horizontal="left" vertical="top"/>
    </xf>
    <xf numFmtId="49" fontId="0" fillId="0" borderId="13" xfId="0" applyNumberFormat="1" applyBorder="1" applyAlignment="1">
      <alignment horizontal="left"/>
    </xf>
    <xf numFmtId="49" fontId="0" fillId="0" borderId="28" xfId="0" applyNumberFormat="1" applyBorder="1" applyAlignment="1">
      <alignment horizontal="right"/>
    </xf>
    <xf numFmtId="49" fontId="0" fillId="0" borderId="29" xfId="0" applyNumberFormat="1" applyBorder="1" applyAlignment="1">
      <alignment horizontal="right"/>
    </xf>
    <xf numFmtId="49" fontId="0" fillId="0" borderId="8" xfId="0" applyNumberFormat="1" applyBorder="1" applyAlignment="1">
      <alignment horizontal="right"/>
    </xf>
    <xf numFmtId="0" fontId="0" fillId="0" borderId="5" xfId="1" applyNumberFormat="1" applyFont="1" applyBorder="1" applyAlignment="1">
      <alignment horizontal="right" vertical="center"/>
    </xf>
    <xf numFmtId="0" fontId="0" fillId="0" borderId="2" xfId="0" applyNumberFormat="1" applyBorder="1" applyAlignment="1">
      <alignment horizontal="left" vertical="top"/>
    </xf>
    <xf numFmtId="0" fontId="0" fillId="0" borderId="20" xfId="0" applyNumberFormat="1" applyBorder="1" applyAlignment="1">
      <alignment horizontal="left" vertical="top"/>
    </xf>
    <xf numFmtId="49" fontId="0" fillId="0" borderId="11" xfId="0" applyNumberFormat="1" applyBorder="1" applyAlignment="1">
      <alignment horizontal="right"/>
    </xf>
    <xf numFmtId="0" fontId="0" fillId="0" borderId="28" xfId="0" applyNumberFormat="1" applyBorder="1" applyAlignment="1">
      <alignment horizontal="right"/>
    </xf>
    <xf numFmtId="0" fontId="0" fillId="0" borderId="29" xfId="0" applyNumberFormat="1" applyBorder="1" applyAlignment="1">
      <alignment horizontal="right"/>
    </xf>
    <xf numFmtId="0" fontId="0" fillId="0" borderId="36" xfId="0" applyNumberFormat="1" applyBorder="1" applyAlignment="1">
      <alignment horizontal="right"/>
    </xf>
    <xf numFmtId="0" fontId="0" fillId="0" borderId="33" xfId="0" applyNumberFormat="1" applyBorder="1" applyAlignment="1">
      <alignment horizontal="right"/>
    </xf>
    <xf numFmtId="0" fontId="0" fillId="0" borderId="11" xfId="0" applyNumberFormat="1" applyBorder="1" applyAlignment="1">
      <alignment horizontal="left" vertical="top"/>
    </xf>
    <xf numFmtId="49" fontId="0" fillId="0" borderId="13" xfId="0" applyNumberFormat="1" applyBorder="1" applyAlignment="1">
      <alignment horizontal="left" vertical="top"/>
    </xf>
    <xf numFmtId="11" fontId="0" fillId="0" borderId="32" xfId="1" applyNumberFormat="1" applyFont="1" applyBorder="1" applyAlignment="1">
      <alignment horizontal="right" vertical="center"/>
    </xf>
    <xf numFmtId="9" fontId="0" fillId="0" borderId="28" xfId="1" applyFont="1" applyBorder="1" applyAlignment="1">
      <alignment horizontal="right"/>
    </xf>
    <xf numFmtId="9" fontId="0" fillId="0" borderId="8" xfId="1" applyFont="1" applyBorder="1" applyAlignment="1">
      <alignment horizontal="right"/>
    </xf>
    <xf numFmtId="9" fontId="0" fillId="0" borderId="29" xfId="1" applyFont="1" applyBorder="1" applyAlignment="1">
      <alignment horizontal="right"/>
    </xf>
    <xf numFmtId="0" fontId="0" fillId="0" borderId="11" xfId="0" applyNumberFormat="1" applyBorder="1" applyAlignment="1">
      <alignment horizontal="right"/>
    </xf>
    <xf numFmtId="0" fontId="0" fillId="0" borderId="2" xfId="0" applyNumberFormat="1" applyBorder="1" applyAlignment="1">
      <alignment horizontal="right"/>
    </xf>
    <xf numFmtId="49" fontId="0" fillId="0" borderId="14" xfId="0" applyNumberFormat="1" applyBorder="1" applyAlignment="1">
      <alignment horizontal="left" vertical="top"/>
    </xf>
    <xf numFmtId="9" fontId="0" fillId="0" borderId="1" xfId="1" applyFont="1" applyBorder="1" applyAlignment="1">
      <alignment horizontal="right"/>
    </xf>
    <xf numFmtId="9" fontId="0" fillId="0" borderId="30" xfId="1" applyFont="1" applyBorder="1" applyAlignment="1">
      <alignment horizontal="right"/>
    </xf>
    <xf numFmtId="9" fontId="0" fillId="0" borderId="26" xfId="1" applyFont="1" applyBorder="1" applyAlignment="1">
      <alignment horizontal="right"/>
    </xf>
    <xf numFmtId="49" fontId="0" fillId="0" borderId="38" xfId="0" applyNumberFormat="1" applyBorder="1" applyAlignment="1">
      <alignment horizontal="left" vertical="top"/>
    </xf>
    <xf numFmtId="0" fontId="0" fillId="0" borderId="30" xfId="1" applyNumberFormat="1" applyFont="1" applyBorder="1" applyAlignment="1">
      <alignment horizontal="right" vertical="center"/>
    </xf>
    <xf numFmtId="0" fontId="0" fillId="0" borderId="4" xfId="1" applyNumberFormat="1" applyFont="1" applyBorder="1" applyAlignment="1">
      <alignment horizontal="right" vertical="center"/>
    </xf>
    <xf numFmtId="0" fontId="0" fillId="0" borderId="26" xfId="0" applyNumberFormat="1" applyBorder="1" applyAlignment="1">
      <alignment horizontal="right" vertical="center"/>
    </xf>
    <xf numFmtId="2" fontId="0" fillId="0" borderId="4" xfId="1" applyNumberFormat="1" applyFont="1" applyBorder="1" applyAlignment="1">
      <alignment horizontal="right"/>
    </xf>
    <xf numFmtId="0" fontId="0" fillId="0" borderId="1" xfId="0" applyNumberFormat="1" applyBorder="1" applyAlignment="1">
      <alignment horizontal="left" vertical="top"/>
    </xf>
    <xf numFmtId="0" fontId="0" fillId="0" borderId="30" xfId="0" applyNumberFormat="1" applyBorder="1" applyAlignment="1">
      <alignment horizontal="right"/>
    </xf>
    <xf numFmtId="0" fontId="0" fillId="0" borderId="4" xfId="0" applyNumberFormat="1" applyBorder="1" applyAlignment="1">
      <alignment horizontal="right"/>
    </xf>
    <xf numFmtId="0" fontId="0" fillId="0" borderId="26" xfId="0" applyNumberFormat="1" applyBorder="1" applyAlignment="1">
      <alignment horizontal="right"/>
    </xf>
    <xf numFmtId="0" fontId="0" fillId="0" borderId="1" xfId="0" applyNumberFormat="1" applyBorder="1" applyAlignment="1">
      <alignment horizontal="right"/>
    </xf>
    <xf numFmtId="49" fontId="0" fillId="0" borderId="6" xfId="0" applyNumberFormat="1" applyBorder="1" applyAlignment="1">
      <alignment horizontal="center" vertical="center"/>
    </xf>
    <xf numFmtId="9" fontId="0" fillId="0" borderId="39" xfId="1" applyFont="1" applyBorder="1" applyAlignment="1">
      <alignment horizontal="right"/>
    </xf>
    <xf numFmtId="0" fontId="0" fillId="0" borderId="30" xfId="1" applyNumberFormat="1" applyFont="1" applyBorder="1" applyAlignment="1">
      <alignment horizontal="right"/>
    </xf>
    <xf numFmtId="0" fontId="0" fillId="0" borderId="4" xfId="1" applyNumberFormat="1" applyFont="1" applyBorder="1" applyAlignment="1">
      <alignment horizontal="right"/>
    </xf>
    <xf numFmtId="0" fontId="0" fillId="0" borderId="26" xfId="1" applyNumberFormat="1" applyFont="1" applyBorder="1" applyAlignment="1">
      <alignment horizontal="right"/>
    </xf>
    <xf numFmtId="0" fontId="0" fillId="0" borderId="1" xfId="1" applyNumberFormat="1" applyFont="1" applyBorder="1" applyAlignment="1">
      <alignment horizontal="right"/>
    </xf>
    <xf numFmtId="49" fontId="0" fillId="0" borderId="40" xfId="0" applyNumberFormat="1" applyBorder="1" applyAlignment="1">
      <alignment horizontal="left" vertical="top"/>
    </xf>
    <xf numFmtId="49" fontId="0" fillId="0" borderId="41" xfId="0" applyNumberFormat="1" applyBorder="1" applyAlignment="1">
      <alignment horizontal="left" vertical="top"/>
    </xf>
    <xf numFmtId="0" fontId="0" fillId="0" borderId="42" xfId="1" applyNumberFormat="1" applyFont="1" applyBorder="1" applyAlignment="1">
      <alignment horizontal="right"/>
    </xf>
    <xf numFmtId="0" fontId="0" fillId="0" borderId="43" xfId="1" applyNumberFormat="1" applyFont="1" applyBorder="1" applyAlignment="1">
      <alignment horizontal="right"/>
    </xf>
    <xf numFmtId="0" fontId="0" fillId="0" borderId="44" xfId="1" applyNumberFormat="1" applyFont="1" applyBorder="1" applyAlignment="1">
      <alignment horizontal="right"/>
    </xf>
    <xf numFmtId="0" fontId="0" fillId="0" borderId="45" xfId="1" applyNumberFormat="1" applyFont="1" applyBorder="1" applyAlignment="1">
      <alignment horizontal="right"/>
    </xf>
    <xf numFmtId="0" fontId="0" fillId="0" borderId="44" xfId="0" applyNumberFormat="1" applyBorder="1" applyAlignment="1">
      <alignment horizontal="right" vertical="center"/>
    </xf>
    <xf numFmtId="0" fontId="0" fillId="0" borderId="40" xfId="0" applyNumberFormat="1" applyBorder="1" applyAlignment="1">
      <alignment horizontal="left" vertical="top"/>
    </xf>
    <xf numFmtId="0" fontId="0" fillId="0" borderId="46" xfId="0" applyNumberFormat="1" applyBorder="1" applyAlignment="1">
      <alignment horizontal="left" vertical="top"/>
    </xf>
    <xf numFmtId="0" fontId="0" fillId="0" borderId="47" xfId="0" applyNumberFormat="1" applyBorder="1" applyAlignment="1">
      <alignment horizontal="left" vertical="top"/>
    </xf>
    <xf numFmtId="0" fontId="0" fillId="0" borderId="48" xfId="1" applyNumberFormat="1" applyFont="1" applyBorder="1" applyAlignment="1">
      <alignment horizontal="right" vertical="center"/>
    </xf>
    <xf numFmtId="0" fontId="0" fillId="0" borderId="49" xfId="1" applyNumberFormat="1" applyFont="1" applyBorder="1" applyAlignment="1">
      <alignment horizontal="right" vertical="center"/>
    </xf>
    <xf numFmtId="0" fontId="0" fillId="0" borderId="50" xfId="0" applyNumberFormat="1" applyBorder="1" applyAlignment="1">
      <alignment horizontal="right" vertical="center"/>
    </xf>
    <xf numFmtId="0" fontId="0" fillId="0" borderId="51" xfId="0" applyNumberFormat="1" applyBorder="1" applyAlignment="1">
      <alignment horizontal="right" vertical="center"/>
    </xf>
    <xf numFmtId="0" fontId="0" fillId="0" borderId="44" xfId="0" applyNumberFormat="1" applyBorder="1" applyAlignment="1">
      <alignment horizontal="right"/>
    </xf>
    <xf numFmtId="0" fontId="0" fillId="0" borderId="45" xfId="0" applyNumberFormat="1" applyBorder="1" applyAlignment="1">
      <alignment horizontal="right"/>
    </xf>
    <xf numFmtId="49" fontId="0" fillId="0" borderId="43" xfId="0" applyNumberFormat="1" applyBorder="1" applyAlignment="1">
      <alignment horizontal="left" vertical="top"/>
    </xf>
    <xf numFmtId="0" fontId="0" fillId="0" borderId="43" xfId="0" applyNumberFormat="1" applyBorder="1" applyAlignment="1">
      <alignment horizontal="right"/>
    </xf>
    <xf numFmtId="49" fontId="0" fillId="0" borderId="48" xfId="0" applyNumberFormat="1" applyBorder="1" applyAlignment="1">
      <alignment horizontal="left" vertical="top"/>
    </xf>
    <xf numFmtId="49" fontId="0" fillId="0" borderId="52" xfId="0" applyNumberFormat="1" applyBorder="1" applyAlignment="1">
      <alignment horizontal="left" vertical="top"/>
    </xf>
    <xf numFmtId="0" fontId="0" fillId="0" borderId="48" xfId="0" applyNumberFormat="1" applyBorder="1" applyAlignment="1">
      <alignment horizontal="right"/>
    </xf>
    <xf numFmtId="0" fontId="0" fillId="0" borderId="49" xfId="0" applyNumberFormat="1" applyBorder="1" applyAlignment="1">
      <alignment horizontal="right"/>
    </xf>
    <xf numFmtId="0" fontId="0" fillId="0" borderId="50" xfId="0" applyNumberFormat="1" applyBorder="1" applyAlignment="1">
      <alignment horizontal="right"/>
    </xf>
    <xf numFmtId="0" fontId="0" fillId="0" borderId="51" xfId="0" applyNumberFormat="1" applyBorder="1" applyAlignment="1">
      <alignment horizontal="right"/>
    </xf>
    <xf numFmtId="9" fontId="0" fillId="0" borderId="44" xfId="1" applyFont="1" applyBorder="1" applyAlignment="1">
      <alignment horizontal="right"/>
    </xf>
    <xf numFmtId="49" fontId="0" fillId="0" borderId="46" xfId="0" applyNumberFormat="1" applyBorder="1" applyAlignment="1">
      <alignment horizontal="left" vertical="top"/>
    </xf>
    <xf numFmtId="49" fontId="0" fillId="0" borderId="47" xfId="0" applyNumberFormat="1" applyBorder="1" applyAlignment="1">
      <alignment horizontal="left" vertical="top"/>
    </xf>
    <xf numFmtId="0" fontId="0" fillId="0" borderId="48" xfId="1" applyNumberFormat="1" applyFont="1" applyBorder="1" applyAlignment="1">
      <alignment horizontal="right"/>
    </xf>
    <xf numFmtId="0" fontId="0" fillId="0" borderId="49" xfId="1" applyNumberFormat="1" applyFont="1" applyBorder="1" applyAlignment="1">
      <alignment horizontal="right"/>
    </xf>
    <xf numFmtId="0" fontId="0" fillId="0" borderId="50" xfId="1" applyNumberFormat="1" applyFont="1" applyBorder="1" applyAlignment="1">
      <alignment horizontal="right"/>
    </xf>
    <xf numFmtId="0" fontId="0" fillId="0" borderId="51" xfId="1" applyNumberFormat="1" applyFont="1" applyBorder="1" applyAlignment="1">
      <alignment horizontal="right"/>
    </xf>
    <xf numFmtId="0" fontId="0" fillId="0" borderId="30" xfId="0" applyNumberFormat="1" applyBorder="1" applyAlignment="1">
      <alignment horizontal="right" vertical="center"/>
    </xf>
    <xf numFmtId="0" fontId="0" fillId="0" borderId="48" xfId="0" applyNumberFormat="1" applyBorder="1" applyAlignment="1">
      <alignment horizontal="right" vertical="center"/>
    </xf>
    <xf numFmtId="0" fontId="0" fillId="0" borderId="49" xfId="0" applyNumberFormat="1" applyBorder="1" applyAlignment="1">
      <alignment horizontal="right" vertical="center"/>
    </xf>
    <xf numFmtId="49" fontId="0" fillId="0" borderId="44" xfId="0" applyNumberFormat="1" applyBorder="1" applyAlignment="1">
      <alignment horizontal="center" vertical="center"/>
    </xf>
    <xf numFmtId="0" fontId="0" fillId="0" borderId="54" xfId="0" applyNumberFormat="1" applyBorder="1" applyAlignment="1">
      <alignment horizontal="right" vertical="center"/>
    </xf>
    <xf numFmtId="0" fontId="0" fillId="0" borderId="53" xfId="0" applyNumberFormat="1" applyBorder="1" applyAlignment="1">
      <alignment horizontal="left" vertical="top"/>
    </xf>
    <xf numFmtId="0" fontId="0" fillId="0" borderId="55" xfId="0" applyNumberFormat="1" applyBorder="1" applyAlignment="1">
      <alignment horizontal="left" vertical="top"/>
    </xf>
    <xf numFmtId="0" fontId="0" fillId="0" borderId="56" xfId="0" applyNumberFormat="1" applyBorder="1" applyAlignment="1">
      <alignment horizontal="left" vertical="top"/>
    </xf>
    <xf numFmtId="0" fontId="0" fillId="0" borderId="57" xfId="1" applyNumberFormat="1" applyFont="1" applyBorder="1" applyAlignment="1">
      <alignment horizontal="right" vertical="center"/>
    </xf>
    <xf numFmtId="0" fontId="0" fillId="0" borderId="58" xfId="1" applyNumberFormat="1" applyFont="1" applyBorder="1" applyAlignment="1">
      <alignment horizontal="right" vertical="center"/>
    </xf>
    <xf numFmtId="0" fontId="0" fillId="0" borderId="59" xfId="0" applyNumberFormat="1" applyBorder="1" applyAlignment="1">
      <alignment horizontal="right" vertical="center"/>
    </xf>
    <xf numFmtId="0" fontId="0" fillId="0" borderId="60" xfId="0" applyNumberFormat="1" applyBorder="1" applyAlignment="1">
      <alignment horizontal="right" vertical="center"/>
    </xf>
    <xf numFmtId="49" fontId="0" fillId="0" borderId="61" xfId="0" applyNumberFormat="1" applyBorder="1" applyAlignment="1">
      <alignment horizontal="left" vertical="top"/>
    </xf>
    <xf numFmtId="43" fontId="0" fillId="0" borderId="61" xfId="2" applyFont="1" applyBorder="1"/>
    <xf numFmtId="164" fontId="0" fillId="0" borderId="5" xfId="1" applyNumberFormat="1" applyFont="1" applyBorder="1" applyAlignment="1">
      <alignment horizontal="right" vertical="center"/>
    </xf>
    <xf numFmtId="164" fontId="0" fillId="0" borderId="4" xfId="1" applyNumberFormat="1" applyFont="1" applyBorder="1" applyAlignment="1">
      <alignment horizontal="right" vertical="center"/>
    </xf>
    <xf numFmtId="164" fontId="0" fillId="0" borderId="31" xfId="1" applyNumberFormat="1" applyFont="1" applyBorder="1" applyAlignment="1">
      <alignment horizontal="right" vertical="center"/>
    </xf>
    <xf numFmtId="164" fontId="0" fillId="0" borderId="32" xfId="1" applyNumberFormat="1" applyFont="1" applyBorder="1" applyAlignment="1">
      <alignment horizontal="right" vertical="center"/>
    </xf>
    <xf numFmtId="164" fontId="0" fillId="0" borderId="23" xfId="1" applyNumberFormat="1" applyFont="1" applyBorder="1" applyAlignment="1">
      <alignment horizontal="right" vertical="center"/>
    </xf>
    <xf numFmtId="0" fontId="0" fillId="0" borderId="12" xfId="0" applyNumberFormat="1" applyBorder="1" applyAlignment="1">
      <alignment horizontal="left"/>
    </xf>
    <xf numFmtId="49" fontId="0" fillId="0" borderId="10" xfId="0" applyNumberFormat="1" applyBorder="1" applyAlignment="1">
      <alignment horizontal="center" vertical="center"/>
    </xf>
    <xf numFmtId="49" fontId="0" fillId="0" borderId="6" xfId="0" applyNumberFormat="1" applyBorder="1" applyAlignment="1">
      <alignment horizontal="center" vertical="center"/>
    </xf>
    <xf numFmtId="0" fontId="0" fillId="0" borderId="5" xfId="1" applyNumberFormat="1" applyFont="1" applyBorder="1" applyAlignment="1">
      <alignment horizontal="right"/>
    </xf>
    <xf numFmtId="0" fontId="0" fillId="0" borderId="62" xfId="1" applyNumberFormat="1" applyFont="1" applyBorder="1" applyAlignment="1">
      <alignment horizontal="right"/>
    </xf>
    <xf numFmtId="0" fontId="0" fillId="0" borderId="63" xfId="1" applyNumberFormat="1" applyFont="1" applyBorder="1" applyAlignment="1">
      <alignment horizontal="right"/>
    </xf>
    <xf numFmtId="0" fontId="0" fillId="0" borderId="64" xfId="1" applyNumberFormat="1" applyFont="1" applyBorder="1" applyAlignment="1">
      <alignment horizontal="right"/>
    </xf>
    <xf numFmtId="0" fontId="0" fillId="0" borderId="65" xfId="1" applyNumberFormat="1" applyFont="1" applyBorder="1" applyAlignment="1">
      <alignment horizontal="right"/>
    </xf>
    <xf numFmtId="49" fontId="0" fillId="0" borderId="66" xfId="0" applyNumberFormat="1" applyBorder="1" applyAlignment="1">
      <alignment horizontal="left" vertical="top"/>
    </xf>
    <xf numFmtId="49" fontId="0" fillId="0" borderId="67" xfId="0" applyNumberFormat="1" applyBorder="1" applyAlignment="1">
      <alignment horizontal="left" vertical="top"/>
    </xf>
    <xf numFmtId="0" fontId="0" fillId="0" borderId="63" xfId="0" applyNumberFormat="1" applyBorder="1" applyAlignment="1">
      <alignment horizontal="right"/>
    </xf>
    <xf numFmtId="0" fontId="0" fillId="0" borderId="28" xfId="1" applyNumberFormat="1" applyFont="1" applyBorder="1" applyAlignment="1">
      <alignment horizontal="right"/>
    </xf>
    <xf numFmtId="0" fontId="0" fillId="0" borderId="29" xfId="1" applyNumberFormat="1" applyFont="1" applyBorder="1" applyAlignment="1">
      <alignment horizontal="right"/>
    </xf>
    <xf numFmtId="0" fontId="0" fillId="0" borderId="8" xfId="1" applyNumberFormat="1" applyFont="1" applyBorder="1" applyAlignment="1">
      <alignment horizontal="right"/>
    </xf>
    <xf numFmtId="0" fontId="0" fillId="0" borderId="22" xfId="1" applyNumberFormat="1" applyFont="1" applyBorder="1" applyAlignment="1">
      <alignment horizontal="right"/>
    </xf>
    <xf numFmtId="0" fontId="0" fillId="0" borderId="20" xfId="0" applyNumberFormat="1" applyBorder="1" applyAlignment="1">
      <alignment horizontal="right"/>
    </xf>
    <xf numFmtId="9" fontId="0" fillId="0" borderId="48" xfId="1" applyFont="1" applyBorder="1" applyAlignment="1">
      <alignment horizontal="right"/>
    </xf>
    <xf numFmtId="9" fontId="0" fillId="0" borderId="63" xfId="1" applyFont="1" applyBorder="1" applyAlignment="1">
      <alignment horizontal="right"/>
    </xf>
    <xf numFmtId="9" fontId="0" fillId="0" borderId="62" xfId="1" applyFont="1" applyBorder="1" applyAlignment="1">
      <alignment horizontal="right"/>
    </xf>
    <xf numFmtId="0" fontId="0" fillId="0" borderId="69" xfId="0" applyNumberFormat="1" applyBorder="1" applyAlignment="1">
      <alignment horizontal="left" vertical="top"/>
    </xf>
    <xf numFmtId="0" fontId="0" fillId="0" borderId="70" xfId="0" applyNumberFormat="1" applyBorder="1" applyAlignment="1">
      <alignment horizontal="left" vertical="top"/>
    </xf>
    <xf numFmtId="0" fontId="0" fillId="0" borderId="71" xfId="0" applyNumberFormat="1" applyBorder="1" applyAlignment="1">
      <alignment horizontal="left" vertical="top"/>
    </xf>
    <xf numFmtId="49" fontId="0" fillId="0" borderId="68" xfId="0" applyNumberFormat="1" applyBorder="1" applyAlignment="1">
      <alignment horizontal="center" vertical="center" wrapText="1"/>
    </xf>
    <xf numFmtId="0" fontId="0" fillId="0" borderId="68" xfId="0" applyNumberFormat="1" applyBorder="1" applyAlignment="1">
      <alignment horizontal="right"/>
    </xf>
    <xf numFmtId="11" fontId="0" fillId="0" borderId="68" xfId="0" applyNumberFormat="1" applyBorder="1" applyAlignment="1">
      <alignment horizontal="right"/>
    </xf>
    <xf numFmtId="49" fontId="0" fillId="0" borderId="6" xfId="0" applyNumberFormat="1" applyBorder="1" applyAlignment="1">
      <alignment horizontal="center" vertical="center"/>
    </xf>
    <xf numFmtId="49" fontId="0" fillId="0" borderId="72" xfId="0" applyNumberFormat="1" applyBorder="1" applyAlignment="1">
      <alignment horizontal="left" vertical="top"/>
    </xf>
    <xf numFmtId="49" fontId="0" fillId="0" borderId="73" xfId="0" applyNumberFormat="1" applyBorder="1" applyAlignment="1">
      <alignment horizontal="left" vertical="top"/>
    </xf>
    <xf numFmtId="49" fontId="0" fillId="0" borderId="74" xfId="0" applyNumberFormat="1" applyBorder="1" applyAlignment="1">
      <alignment horizontal="left" vertical="top"/>
    </xf>
    <xf numFmtId="0" fontId="0" fillId="0" borderId="75" xfId="0" applyNumberFormat="1" applyBorder="1" applyAlignment="1">
      <alignment horizontal="left" vertical="top"/>
    </xf>
    <xf numFmtId="0" fontId="0" fillId="0" borderId="76" xfId="0" applyNumberFormat="1" applyBorder="1" applyAlignment="1">
      <alignment horizontal="left" vertical="top"/>
    </xf>
    <xf numFmtId="0" fontId="0" fillId="0" borderId="78" xfId="1" applyNumberFormat="1" applyFont="1" applyBorder="1" applyAlignment="1">
      <alignment horizontal="right" vertical="center"/>
    </xf>
    <xf numFmtId="0" fontId="0" fillId="0" borderId="79" xfId="0" applyNumberFormat="1" applyBorder="1" applyAlignment="1">
      <alignment horizontal="right" vertical="center"/>
    </xf>
    <xf numFmtId="0" fontId="0" fillId="0" borderId="77" xfId="0" applyBorder="1"/>
    <xf numFmtId="0" fontId="2" fillId="0" borderId="77" xfId="0" applyFont="1" applyBorder="1"/>
    <xf numFmtId="164" fontId="0" fillId="0" borderId="0" xfId="0" applyNumberFormat="1"/>
    <xf numFmtId="49" fontId="0" fillId="0" borderId="6" xfId="0" applyNumberFormat="1" applyBorder="1" applyAlignment="1">
      <alignment horizontal="center" vertical="center"/>
    </xf>
    <xf numFmtId="0" fontId="0" fillId="0" borderId="18" xfId="0" applyNumberFormat="1" applyBorder="1" applyAlignment="1"/>
    <xf numFmtId="0" fontId="0" fillId="0" borderId="19" xfId="0" applyNumberFormat="1" applyBorder="1" applyAlignment="1"/>
    <xf numFmtId="0" fontId="0" fillId="0" borderId="8" xfId="0" applyNumberFormat="1" applyBorder="1" applyAlignment="1"/>
    <xf numFmtId="0" fontId="0" fillId="0" borderId="79" xfId="0" applyNumberFormat="1" applyBorder="1" applyAlignment="1">
      <alignment horizontal="right"/>
    </xf>
    <xf numFmtId="0" fontId="0" fillId="0" borderId="78" xfId="0" applyNumberFormat="1" applyBorder="1" applyAlignment="1">
      <alignment horizontal="right"/>
    </xf>
    <xf numFmtId="0" fontId="0" fillId="0" borderId="82" xfId="0" applyNumberFormat="1" applyBorder="1" applyAlignment="1">
      <alignment horizontal="right"/>
    </xf>
    <xf numFmtId="49" fontId="0" fillId="0" borderId="78" xfId="0" applyNumberFormat="1" applyBorder="1" applyAlignment="1">
      <alignment horizontal="left" vertical="top"/>
    </xf>
    <xf numFmtId="164" fontId="0" fillId="0" borderId="22" xfId="1" applyNumberFormat="1" applyFont="1" applyBorder="1" applyAlignment="1">
      <alignment horizontal="right" vertical="center"/>
    </xf>
    <xf numFmtId="0" fontId="0" fillId="0" borderId="83" xfId="0" applyNumberFormat="1" applyBorder="1" applyAlignment="1">
      <alignment horizontal="right" vertical="center"/>
    </xf>
    <xf numFmtId="49" fontId="0" fillId="0" borderId="84" xfId="0" applyNumberFormat="1" applyBorder="1" applyAlignment="1">
      <alignment horizontal="left" vertical="top"/>
    </xf>
    <xf numFmtId="0" fontId="0" fillId="0" borderId="85" xfId="0" applyNumberFormat="1" applyBorder="1" applyAlignment="1">
      <alignment horizontal="right"/>
    </xf>
    <xf numFmtId="0" fontId="0" fillId="0" borderId="86" xfId="0" applyNumberFormat="1" applyBorder="1" applyAlignment="1">
      <alignment horizontal="right"/>
    </xf>
    <xf numFmtId="0" fontId="0" fillId="0" borderId="88" xfId="0" applyNumberFormat="1" applyBorder="1" applyAlignment="1">
      <alignment horizontal="right"/>
    </xf>
    <xf numFmtId="0" fontId="0" fillId="0" borderId="87" xfId="0" applyNumberFormat="1" applyBorder="1" applyAlignment="1">
      <alignment horizontal="right"/>
    </xf>
    <xf numFmtId="0" fontId="0" fillId="0" borderId="90" xfId="0" applyNumberFormat="1" applyBorder="1" applyAlignment="1">
      <alignment horizontal="right"/>
    </xf>
    <xf numFmtId="0" fontId="0" fillId="0" borderId="91" xfId="0" applyNumberFormat="1" applyBorder="1" applyAlignment="1">
      <alignment horizontal="right"/>
    </xf>
    <xf numFmtId="49" fontId="0" fillId="0" borderId="93" xfId="0" applyNumberFormat="1" applyBorder="1" applyAlignment="1">
      <alignment horizontal="center" vertical="center"/>
    </xf>
    <xf numFmtId="49" fontId="0" fillId="0" borderId="92" xfId="0" applyNumberFormat="1" applyBorder="1" applyAlignment="1">
      <alignment horizontal="center" vertical="center"/>
    </xf>
    <xf numFmtId="49" fontId="0" fillId="0" borderId="95" xfId="0" applyNumberFormat="1" applyBorder="1" applyAlignment="1">
      <alignment horizontal="left" vertical="top"/>
    </xf>
    <xf numFmtId="49" fontId="0" fillId="0" borderId="96" xfId="0" applyNumberFormat="1" applyBorder="1" applyAlignment="1">
      <alignment horizontal="left" vertical="top"/>
    </xf>
    <xf numFmtId="49" fontId="0" fillId="0" borderId="94" xfId="0" applyNumberFormat="1" applyBorder="1" applyAlignment="1">
      <alignment horizontal="left" vertical="top"/>
    </xf>
    <xf numFmtId="49" fontId="0" fillId="0" borderId="99" xfId="0" applyNumberFormat="1" applyBorder="1" applyAlignment="1">
      <alignment horizontal="left" vertical="top"/>
    </xf>
    <xf numFmtId="49" fontId="0" fillId="0" borderId="100" xfId="0" applyNumberFormat="1" applyBorder="1" applyAlignment="1">
      <alignment horizontal="left" vertical="top"/>
    </xf>
    <xf numFmtId="49" fontId="0" fillId="0" borderId="101" xfId="0" applyNumberFormat="1" applyBorder="1" applyAlignment="1">
      <alignment horizontal="left" vertical="top"/>
    </xf>
    <xf numFmtId="49" fontId="0" fillId="0" borderId="98" xfId="0" applyNumberFormat="1" applyBorder="1" applyAlignment="1">
      <alignment horizontal="left" vertical="top"/>
    </xf>
    <xf numFmtId="0" fontId="0" fillId="0" borderId="99" xfId="0" applyNumberFormat="1" applyBorder="1" applyAlignment="1">
      <alignment horizontal="right"/>
    </xf>
    <xf numFmtId="0" fontId="0" fillId="0" borderId="101" xfId="0" applyNumberFormat="1" applyBorder="1" applyAlignment="1">
      <alignment horizontal="right"/>
    </xf>
    <xf numFmtId="0" fontId="0" fillId="0" borderId="89" xfId="0" applyNumberFormat="1" applyBorder="1" applyAlignment="1">
      <alignment horizontal="right"/>
    </xf>
    <xf numFmtId="0" fontId="0" fillId="0" borderId="98" xfId="0" applyNumberFormat="1" applyBorder="1" applyAlignment="1">
      <alignment horizontal="left" vertical="top"/>
    </xf>
    <xf numFmtId="0" fontId="0" fillId="0" borderId="84" xfId="0" applyNumberFormat="1" applyBorder="1" applyAlignment="1">
      <alignment horizontal="left" vertical="top"/>
    </xf>
    <xf numFmtId="0" fontId="0" fillId="0" borderId="100" xfId="1" applyNumberFormat="1" applyFont="1" applyBorder="1" applyAlignment="1">
      <alignment horizontal="right" vertical="center"/>
    </xf>
    <xf numFmtId="0" fontId="0" fillId="0" borderId="101" xfId="1" applyNumberFormat="1" applyFont="1" applyBorder="1" applyAlignment="1">
      <alignment horizontal="right" vertical="center"/>
    </xf>
    <xf numFmtId="0" fontId="0" fillId="0" borderId="90" xfId="0" applyNumberFormat="1" applyBorder="1" applyAlignment="1">
      <alignment horizontal="right" vertical="center"/>
    </xf>
    <xf numFmtId="0" fontId="0" fillId="0" borderId="91" xfId="0" applyNumberFormat="1" applyBorder="1" applyAlignment="1">
      <alignment horizontal="right" vertical="center"/>
    </xf>
    <xf numFmtId="9" fontId="0" fillId="0" borderId="83" xfId="1" applyFont="1" applyBorder="1" applyAlignment="1">
      <alignment horizontal="right"/>
    </xf>
    <xf numFmtId="0" fontId="0" fillId="0" borderId="79" xfId="1" applyNumberFormat="1" applyFont="1" applyBorder="1" applyAlignment="1">
      <alignment horizontal="right"/>
    </xf>
    <xf numFmtId="0" fontId="0" fillId="0" borderId="78" xfId="1" applyNumberFormat="1" applyFont="1" applyBorder="1" applyAlignment="1">
      <alignment horizontal="right"/>
    </xf>
    <xf numFmtId="0" fontId="0" fillId="0" borderId="99" xfId="1" applyNumberFormat="1" applyFont="1" applyBorder="1" applyAlignment="1">
      <alignment horizontal="right"/>
    </xf>
    <xf numFmtId="0" fontId="0" fillId="0" borderId="100" xfId="1" applyNumberFormat="1" applyFont="1" applyBorder="1" applyAlignment="1">
      <alignment horizontal="right"/>
    </xf>
    <xf numFmtId="0" fontId="0" fillId="0" borderId="89" xfId="1" applyNumberFormat="1" applyFont="1" applyBorder="1" applyAlignment="1">
      <alignment horizontal="right"/>
    </xf>
    <xf numFmtId="0" fontId="0" fillId="0" borderId="90" xfId="1" applyNumberFormat="1" applyFont="1" applyBorder="1" applyAlignment="1">
      <alignment horizontal="right"/>
    </xf>
    <xf numFmtId="0" fontId="0" fillId="0" borderId="100" xfId="0" applyNumberFormat="1" applyBorder="1" applyAlignment="1">
      <alignment horizontal="right"/>
    </xf>
    <xf numFmtId="0" fontId="0" fillId="0" borderId="92" xfId="0" applyNumberFormat="1" applyBorder="1" applyAlignment="1">
      <alignment horizontal="right"/>
    </xf>
    <xf numFmtId="0" fontId="0" fillId="0" borderId="97" xfId="0" applyNumberFormat="1" applyBorder="1" applyAlignment="1">
      <alignment horizontal="right"/>
    </xf>
    <xf numFmtId="49" fontId="0" fillId="0" borderId="100" xfId="0" applyNumberFormat="1" applyBorder="1" applyAlignment="1">
      <alignment horizontal="center" vertical="center"/>
    </xf>
    <xf numFmtId="49" fontId="0" fillId="0" borderId="103" xfId="0" applyNumberFormat="1" applyBorder="1" applyAlignment="1">
      <alignment horizontal="left" vertical="top"/>
    </xf>
    <xf numFmtId="0" fontId="0" fillId="0" borderId="102" xfId="0" applyNumberFormat="1" applyBorder="1" applyAlignment="1">
      <alignment horizontal="right"/>
    </xf>
    <xf numFmtId="0" fontId="0" fillId="0" borderId="104" xfId="0" applyNumberFormat="1" applyBorder="1" applyAlignment="1">
      <alignment horizontal="right"/>
    </xf>
    <xf numFmtId="49" fontId="0" fillId="0" borderId="13" xfId="0" applyNumberFormat="1" applyBorder="1" applyAlignment="1">
      <alignment horizontal="left" vertical="top"/>
    </xf>
    <xf numFmtId="49" fontId="0" fillId="0" borderId="14" xfId="0" applyNumberFormat="1" applyBorder="1" applyAlignment="1">
      <alignment horizontal="left" vertical="top"/>
    </xf>
    <xf numFmtId="49" fontId="0" fillId="0" borderId="6" xfId="0" applyNumberFormat="1" applyBorder="1" applyAlignment="1">
      <alignment horizontal="center" vertical="center"/>
    </xf>
    <xf numFmtId="49" fontId="0" fillId="0" borderId="24" xfId="0" applyNumberFormat="1" applyBorder="1" applyAlignment="1">
      <alignment horizontal="left" vertical="top"/>
    </xf>
    <xf numFmtId="49" fontId="0" fillId="0" borderId="3" xfId="0" applyNumberFormat="1" applyBorder="1" applyAlignment="1">
      <alignment horizontal="center" vertical="center"/>
    </xf>
    <xf numFmtId="49" fontId="0" fillId="0" borderId="0" xfId="0" applyNumberFormat="1" applyBorder="1" applyAlignment="1">
      <alignment horizontal="left" vertical="top"/>
    </xf>
    <xf numFmtId="0" fontId="0" fillId="0" borderId="6" xfId="0" applyNumberFormat="1" applyBorder="1" applyAlignment="1">
      <alignment horizontal="left"/>
    </xf>
    <xf numFmtId="49" fontId="0" fillId="0" borderId="9" xfId="0" applyNumberFormat="1" applyBorder="1" applyAlignment="1">
      <alignment horizontal="center" vertical="center"/>
    </xf>
    <xf numFmtId="49" fontId="0" fillId="0" borderId="13" xfId="0" applyNumberFormat="1" applyBorder="1" applyAlignment="1">
      <alignment horizontal="left" vertical="top"/>
    </xf>
    <xf numFmtId="49" fontId="0" fillId="0" borderId="76" xfId="0" applyNumberFormat="1" applyBorder="1" applyAlignment="1">
      <alignment horizontal="left" vertical="top"/>
    </xf>
    <xf numFmtId="9" fontId="0" fillId="0" borderId="90" xfId="1" applyFont="1" applyBorder="1" applyAlignment="1">
      <alignment horizontal="right"/>
    </xf>
    <xf numFmtId="9" fontId="0" fillId="0" borderId="91" xfId="1" applyFont="1" applyBorder="1" applyAlignment="1">
      <alignment horizontal="right"/>
    </xf>
    <xf numFmtId="0" fontId="0" fillId="0" borderId="0" xfId="0" applyNumberFormat="1" applyBorder="1" applyAlignment="1">
      <alignment horizontal="right"/>
    </xf>
    <xf numFmtId="0" fontId="0" fillId="0" borderId="85" xfId="0" applyBorder="1" applyAlignment="1"/>
    <xf numFmtId="0" fontId="0" fillId="0" borderId="88" xfId="0" applyBorder="1" applyAlignment="1"/>
    <xf numFmtId="9" fontId="0" fillId="0" borderId="0" xfId="1" applyFont="1" applyBorder="1" applyAlignment="1">
      <alignment horizontal="right"/>
    </xf>
    <xf numFmtId="9" fontId="0" fillId="0" borderId="90" xfId="1" applyFont="1" applyBorder="1" applyAlignment="1"/>
    <xf numFmtId="0" fontId="0" fillId="0" borderId="85" xfId="0" applyBorder="1"/>
    <xf numFmtId="0" fontId="0" fillId="0" borderId="88" xfId="0" applyBorder="1"/>
    <xf numFmtId="9" fontId="0" fillId="0" borderId="90" xfId="1" applyFont="1" applyBorder="1"/>
    <xf numFmtId="49" fontId="0" fillId="0" borderId="12" xfId="0" applyNumberFormat="1" applyBorder="1" applyAlignment="1"/>
    <xf numFmtId="10" fontId="0" fillId="0" borderId="32" xfId="1" applyNumberFormat="1" applyFont="1" applyBorder="1" applyAlignment="1">
      <alignment horizontal="right" vertical="center"/>
    </xf>
    <xf numFmtId="164" fontId="0" fillId="0" borderId="48" xfId="1" applyNumberFormat="1" applyFont="1" applyBorder="1" applyAlignment="1">
      <alignment horizontal="right" vertical="center"/>
    </xf>
    <xf numFmtId="164" fontId="0" fillId="0" borderId="49" xfId="1" applyNumberFormat="1" applyFont="1" applyBorder="1" applyAlignment="1">
      <alignment horizontal="right" vertical="center"/>
    </xf>
    <xf numFmtId="10" fontId="0" fillId="0" borderId="5" xfId="1" applyNumberFormat="1" applyFont="1" applyBorder="1" applyAlignment="1">
      <alignment horizontal="right" vertical="center"/>
    </xf>
    <xf numFmtId="10" fontId="0" fillId="0" borderId="4" xfId="1" applyNumberFormat="1" applyFont="1" applyBorder="1" applyAlignment="1">
      <alignment horizontal="right" vertical="center"/>
    </xf>
    <xf numFmtId="10" fontId="0" fillId="0" borderId="48" xfId="1" applyNumberFormat="1" applyFont="1" applyBorder="1" applyAlignment="1">
      <alignment horizontal="right" vertical="center"/>
    </xf>
    <xf numFmtId="10" fontId="0" fillId="0" borderId="49" xfId="1" applyNumberFormat="1" applyFont="1" applyBorder="1" applyAlignment="1">
      <alignment horizontal="right" vertical="center"/>
    </xf>
    <xf numFmtId="164" fontId="0" fillId="0" borderId="5" xfId="1" applyNumberFormat="1" applyFont="1" applyBorder="1" applyAlignment="1">
      <alignment horizontal="right"/>
    </xf>
    <xf numFmtId="164" fontId="0" fillId="0" borderId="4" xfId="1" applyNumberFormat="1" applyFont="1" applyBorder="1" applyAlignment="1">
      <alignment horizontal="right"/>
    </xf>
    <xf numFmtId="10" fontId="0" fillId="0" borderId="5" xfId="1" applyNumberFormat="1" applyFont="1" applyBorder="1" applyAlignment="1">
      <alignment horizontal="right"/>
    </xf>
    <xf numFmtId="10" fontId="0" fillId="0" borderId="4" xfId="1" applyNumberFormat="1" applyFont="1" applyBorder="1" applyAlignment="1">
      <alignment horizontal="right"/>
    </xf>
    <xf numFmtId="164" fontId="0" fillId="0" borderId="3" xfId="1" applyNumberFormat="1" applyFont="1" applyBorder="1" applyAlignment="1">
      <alignment horizontal="right"/>
    </xf>
    <xf numFmtId="0" fontId="0" fillId="0" borderId="12" xfId="0" applyNumberFormat="1" applyBorder="1" applyAlignment="1"/>
    <xf numFmtId="0" fontId="0" fillId="0" borderId="10" xfId="0" applyBorder="1" applyAlignment="1"/>
    <xf numFmtId="9" fontId="0" fillId="0" borderId="103" xfId="1" applyFont="1" applyBorder="1" applyAlignment="1">
      <alignment horizontal="right"/>
    </xf>
    <xf numFmtId="9" fontId="0" fillId="0" borderId="97" xfId="1" applyFont="1" applyBorder="1" applyAlignment="1">
      <alignment horizontal="right"/>
    </xf>
    <xf numFmtId="9" fontId="0" fillId="0" borderId="101" xfId="1" applyFont="1" applyBorder="1" applyAlignment="1">
      <alignment horizontal="right"/>
    </xf>
    <xf numFmtId="0" fontId="0" fillId="0" borderId="103" xfId="0" applyNumberFormat="1" applyBorder="1" applyAlignment="1">
      <alignment horizontal="right"/>
    </xf>
    <xf numFmtId="49" fontId="0" fillId="0" borderId="0" xfId="0" applyNumberFormat="1" applyBorder="1" applyAlignment="1">
      <alignment vertical="center" wrapText="1"/>
    </xf>
    <xf numFmtId="0" fontId="0" fillId="0" borderId="13" xfId="0" applyNumberFormat="1" applyBorder="1" applyAlignment="1"/>
    <xf numFmtId="0" fontId="0" fillId="0" borderId="103" xfId="0" applyBorder="1"/>
    <xf numFmtId="3" fontId="0" fillId="0" borderId="103" xfId="0" applyNumberFormat="1" applyBorder="1"/>
    <xf numFmtId="11" fontId="0" fillId="0" borderId="103" xfId="0" applyNumberFormat="1" applyBorder="1"/>
    <xf numFmtId="0" fontId="0" fillId="0" borderId="0" xfId="1" applyNumberFormat="1" applyFont="1" applyBorder="1" applyAlignment="1">
      <alignment horizontal="right"/>
    </xf>
    <xf numFmtId="49" fontId="0" fillId="0" borderId="80" xfId="0" applyNumberFormat="1" applyBorder="1" applyAlignment="1"/>
    <xf numFmtId="49" fontId="0" fillId="0" borderId="81" xfId="0" applyNumberFormat="1" applyBorder="1" applyAlignment="1"/>
    <xf numFmtId="0" fontId="0" fillId="0" borderId="6" xfId="0" applyBorder="1" applyAlignment="1"/>
    <xf numFmtId="4" fontId="0" fillId="0" borderId="0" xfId="0" applyNumberFormat="1"/>
    <xf numFmtId="4" fontId="0" fillId="0" borderId="103" xfId="0" applyNumberFormat="1" applyBorder="1"/>
    <xf numFmtId="0" fontId="0" fillId="0" borderId="3" xfId="0" applyBorder="1" applyAlignment="1"/>
    <xf numFmtId="0" fontId="0" fillId="0" borderId="103" xfId="0" applyBorder="1" applyAlignment="1"/>
    <xf numFmtId="49" fontId="0" fillId="0" borderId="103" xfId="0" applyNumberFormat="1" applyBorder="1" applyAlignment="1">
      <alignment horizontal="center" vertical="center"/>
    </xf>
    <xf numFmtId="0" fontId="0" fillId="0" borderId="40" xfId="0" applyNumberFormat="1" applyBorder="1" applyAlignment="1"/>
    <xf numFmtId="0" fontId="0" fillId="0" borderId="3" xfId="0" applyNumberFormat="1" applyBorder="1" applyAlignment="1"/>
    <xf numFmtId="49" fontId="0" fillId="0" borderId="0" xfId="0" applyNumberFormat="1" applyBorder="1" applyAlignment="1">
      <alignment vertical="top"/>
    </xf>
    <xf numFmtId="0" fontId="0" fillId="0" borderId="24" xfId="0" applyNumberFormat="1" applyBorder="1" applyAlignment="1">
      <alignment horizontal="left" vertical="top"/>
    </xf>
    <xf numFmtId="0" fontId="0" fillId="0" borderId="3" xfId="0" applyNumberFormat="1" applyBorder="1" applyAlignment="1">
      <alignment horizontal="center" vertical="center"/>
    </xf>
    <xf numFmtId="0" fontId="0" fillId="0" borderId="100" xfId="0" applyNumberFormat="1" applyBorder="1" applyAlignment="1"/>
    <xf numFmtId="9" fontId="0" fillId="0" borderId="103" xfId="1" applyFont="1" applyBorder="1"/>
    <xf numFmtId="43" fontId="0" fillId="0" borderId="103" xfId="2" applyFont="1" applyBorder="1" applyAlignment="1"/>
    <xf numFmtId="0" fontId="0" fillId="0" borderId="30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8" xfId="0" applyBorder="1" applyAlignment="1">
      <alignment horizontal="center"/>
    </xf>
    <xf numFmtId="49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97" xfId="0" applyBorder="1" applyAlignment="1">
      <alignment horizontal="center"/>
    </xf>
    <xf numFmtId="0" fontId="0" fillId="0" borderId="2" xfId="0" applyNumberFormat="1" applyBorder="1" applyAlignment="1">
      <alignment horizontal="left" wrapText="1"/>
    </xf>
    <xf numFmtId="49" fontId="0" fillId="0" borderId="62" xfId="0" applyNumberFormat="1" applyBorder="1" applyAlignment="1">
      <alignment horizontal="left" wrapText="1"/>
    </xf>
    <xf numFmtId="0" fontId="0" fillId="0" borderId="2" xfId="0" applyNumberFormat="1" applyBorder="1" applyAlignment="1">
      <alignment horizontal="left" vertical="top"/>
    </xf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Relationship Id="rId22" Type="http://schemas.openxmlformats.org/officeDocument/2006/relationships/customXml" Target="../customXml/item5.xml"/></Relationships>
</file>

<file path=xl/theme/theme1.xml><?xml version="1.0" encoding="utf-8"?>
<a:theme xmlns:a="http://schemas.openxmlformats.org/drawingml/2006/main" name="Office Theme">
  <a:themeElements>
    <a:clrScheme name="EIOPA Dark Blue">
      <a:dk1>
        <a:sysClr val="windowText" lastClr="000000"/>
      </a:dk1>
      <a:lt1>
        <a:sysClr val="window" lastClr="FFFFFF"/>
      </a:lt1>
      <a:dk2>
        <a:srgbClr val="5C87B1"/>
      </a:dk2>
      <a:lt2>
        <a:srgbClr val="FFFFFF"/>
      </a:lt2>
      <a:accent1>
        <a:srgbClr val="5C87B1"/>
      </a:accent1>
      <a:accent2>
        <a:srgbClr val="98B6D6"/>
      </a:accent2>
      <a:accent3>
        <a:srgbClr val="2A4D69"/>
      </a:accent3>
      <a:accent4>
        <a:srgbClr val="FAA334"/>
      </a:accent4>
      <a:accent5>
        <a:srgbClr val="DD632E"/>
      </a:accent5>
      <a:accent6>
        <a:srgbClr val="778142"/>
      </a:accent6>
      <a:hlink>
        <a:srgbClr val="2A4D69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5"/>
  <sheetViews>
    <sheetView zoomScale="86" zoomScaleNormal="86" workbookViewId="0"/>
  </sheetViews>
  <sheetFormatPr defaultRowHeight="15" x14ac:dyDescent="0.25"/>
  <cols>
    <col min="2" max="12" width="30" customWidth="1"/>
    <col min="13" max="13" width="11" customWidth="1"/>
    <col min="15" max="15" width="10.85546875" customWidth="1"/>
    <col min="16" max="16" width="9.42578125" customWidth="1"/>
    <col min="17" max="18" width="10" customWidth="1"/>
    <col min="20" max="20" width="15.42578125" customWidth="1"/>
    <col min="21" max="21" width="11.42578125" customWidth="1"/>
    <col min="22" max="22" width="14.7109375" customWidth="1"/>
    <col min="24" max="24" width="14.7109375" customWidth="1"/>
    <col min="25" max="25" width="10" customWidth="1"/>
    <col min="26" max="26" width="9.28515625" customWidth="1"/>
    <col min="27" max="27" width="11.5703125" customWidth="1"/>
    <col min="28" max="28" width="10.7109375" customWidth="1"/>
    <col min="29" max="30" width="10.5703125" customWidth="1"/>
    <col min="31" max="32" width="10" customWidth="1"/>
    <col min="33" max="33" width="18.140625" customWidth="1"/>
    <col min="34" max="34" width="11.140625" customWidth="1"/>
  </cols>
  <sheetData>
    <row r="1" spans="1:8" ht="16.7" customHeight="1" x14ac:dyDescent="0.25">
      <c r="B1" s="269"/>
      <c r="C1" s="269"/>
      <c r="D1" s="269"/>
      <c r="E1" s="269"/>
      <c r="F1" s="269"/>
      <c r="G1" s="269"/>
      <c r="H1" s="269"/>
    </row>
    <row r="2" spans="1:8" x14ac:dyDescent="0.25">
      <c r="A2" s="16" t="s">
        <v>140</v>
      </c>
    </row>
    <row r="3" spans="1:8" x14ac:dyDescent="0.25">
      <c r="B3" s="270"/>
      <c r="C3" s="52" t="s">
        <v>0</v>
      </c>
      <c r="D3" s="45" t="s">
        <v>1</v>
      </c>
      <c r="E3" s="45" t="s">
        <v>2</v>
      </c>
      <c r="F3" s="45" t="s">
        <v>230</v>
      </c>
      <c r="G3" s="50" t="s">
        <v>231</v>
      </c>
      <c r="H3" s="51" t="s">
        <v>232</v>
      </c>
    </row>
    <row r="4" spans="1:8" x14ac:dyDescent="0.25">
      <c r="B4" s="79" t="s">
        <v>11</v>
      </c>
      <c r="C4" s="53">
        <v>0.42</v>
      </c>
      <c r="D4" s="17">
        <v>0.19</v>
      </c>
      <c r="E4" s="17">
        <v>0.21</v>
      </c>
      <c r="F4" s="17">
        <v>0.61</v>
      </c>
      <c r="G4" s="25">
        <v>0.12</v>
      </c>
      <c r="H4" s="90">
        <v>0.15</v>
      </c>
    </row>
    <row r="5" spans="1:8" x14ac:dyDescent="0.25">
      <c r="B5" s="79" t="s">
        <v>12</v>
      </c>
      <c r="C5" s="53">
        <v>0.28999999999999998</v>
      </c>
      <c r="D5" s="17">
        <v>0.15</v>
      </c>
      <c r="E5" s="17">
        <v>0.31</v>
      </c>
      <c r="F5" s="17">
        <v>0.46</v>
      </c>
      <c r="G5" s="25">
        <v>0.16</v>
      </c>
      <c r="H5" s="90">
        <v>0.25</v>
      </c>
    </row>
    <row r="6" spans="1:8" x14ac:dyDescent="0.25">
      <c r="B6" s="79" t="s">
        <v>13</v>
      </c>
      <c r="C6" s="53">
        <v>0.56000000000000005</v>
      </c>
      <c r="D6" s="17">
        <v>0.12</v>
      </c>
      <c r="E6" s="17">
        <v>0.21</v>
      </c>
      <c r="F6" s="17">
        <v>0.62</v>
      </c>
      <c r="G6" s="25">
        <v>0.21</v>
      </c>
      <c r="H6" s="90">
        <v>0.17</v>
      </c>
    </row>
    <row r="7" spans="1:8" x14ac:dyDescent="0.25">
      <c r="B7" s="79" t="s">
        <v>14</v>
      </c>
      <c r="C7" s="53">
        <v>0.27</v>
      </c>
      <c r="D7" s="17">
        <v>0.13</v>
      </c>
      <c r="E7" s="17">
        <v>0.25</v>
      </c>
      <c r="F7" s="17">
        <v>0.66</v>
      </c>
      <c r="G7" s="25">
        <v>0.14000000000000001</v>
      </c>
      <c r="H7" s="90">
        <v>0.2</v>
      </c>
    </row>
    <row r="8" spans="1:8" x14ac:dyDescent="0.25">
      <c r="B8" s="79" t="s">
        <v>15</v>
      </c>
      <c r="C8" s="53">
        <v>0.6</v>
      </c>
      <c r="D8" s="17">
        <v>0.18</v>
      </c>
      <c r="E8" s="17">
        <v>0.18</v>
      </c>
      <c r="F8" s="17">
        <v>0.6</v>
      </c>
      <c r="G8" s="25">
        <v>0.2</v>
      </c>
      <c r="H8" s="90">
        <v>0.19</v>
      </c>
    </row>
    <row r="9" spans="1:8" x14ac:dyDescent="0.25">
      <c r="B9" s="79" t="s">
        <v>16</v>
      </c>
      <c r="C9" s="53">
        <v>0.28000000000000003</v>
      </c>
      <c r="D9" s="17">
        <v>0.1</v>
      </c>
      <c r="E9" s="17">
        <v>0.14000000000000001</v>
      </c>
      <c r="F9" s="17">
        <v>0.27</v>
      </c>
      <c r="G9" s="25">
        <v>0.08</v>
      </c>
      <c r="H9" s="90">
        <v>0.13</v>
      </c>
    </row>
    <row r="10" spans="1:8" x14ac:dyDescent="0.25">
      <c r="B10" s="79" t="s">
        <v>17</v>
      </c>
      <c r="C10" s="53">
        <v>0.66</v>
      </c>
      <c r="D10" s="17">
        <v>0.12</v>
      </c>
      <c r="E10" s="17">
        <v>0.12</v>
      </c>
      <c r="F10" s="17">
        <v>0.47</v>
      </c>
      <c r="G10" s="25">
        <v>0.14000000000000001</v>
      </c>
      <c r="H10" s="90">
        <v>0.22</v>
      </c>
    </row>
    <row r="11" spans="1:8" x14ac:dyDescent="0.25">
      <c r="B11" s="79" t="s">
        <v>18</v>
      </c>
      <c r="C11" s="53">
        <v>0.91</v>
      </c>
      <c r="D11" s="17">
        <v>0.08</v>
      </c>
      <c r="E11" s="17">
        <v>0.01</v>
      </c>
      <c r="F11" s="17">
        <v>1</v>
      </c>
      <c r="G11" s="25">
        <v>0</v>
      </c>
      <c r="H11" s="90">
        <v>0</v>
      </c>
    </row>
    <row r="12" spans="1:8" x14ac:dyDescent="0.25">
      <c r="B12" s="79" t="s">
        <v>19</v>
      </c>
      <c r="C12" s="53">
        <v>0.34</v>
      </c>
      <c r="D12" s="17">
        <v>0.11</v>
      </c>
      <c r="E12" s="17">
        <v>0.18</v>
      </c>
      <c r="F12" s="17">
        <v>0.42</v>
      </c>
      <c r="G12" s="25">
        <v>0.09</v>
      </c>
      <c r="H12" s="90">
        <v>0.14000000000000001</v>
      </c>
    </row>
    <row r="13" spans="1:8" x14ac:dyDescent="0.25">
      <c r="B13" s="79" t="s">
        <v>20</v>
      </c>
      <c r="C13" s="53">
        <v>0.61</v>
      </c>
      <c r="D13" s="17">
        <v>0.06</v>
      </c>
      <c r="E13" s="17">
        <v>0.11</v>
      </c>
      <c r="F13" s="17">
        <v>0.75</v>
      </c>
      <c r="G13" s="25">
        <v>0.15</v>
      </c>
      <c r="H13" s="90">
        <v>0.1</v>
      </c>
    </row>
    <row r="14" spans="1:8" x14ac:dyDescent="0.25">
      <c r="B14" s="79" t="s">
        <v>21</v>
      </c>
      <c r="C14" s="53">
        <v>0.14000000000000001</v>
      </c>
      <c r="D14" s="17">
        <v>7.0000000000000007E-2</v>
      </c>
      <c r="E14" s="17">
        <v>0.13</v>
      </c>
      <c r="F14" s="17">
        <v>0.31</v>
      </c>
      <c r="G14" s="25">
        <v>0.14000000000000001</v>
      </c>
      <c r="H14" s="90">
        <v>0.21</v>
      </c>
    </row>
    <row r="15" spans="1:8" x14ac:dyDescent="0.25">
      <c r="B15" s="79" t="s">
        <v>22</v>
      </c>
      <c r="C15" s="53">
        <v>0.32</v>
      </c>
      <c r="D15" s="17">
        <v>0.14000000000000001</v>
      </c>
      <c r="E15" s="17">
        <v>0.26</v>
      </c>
      <c r="F15" s="17">
        <v>0.61</v>
      </c>
      <c r="G15" s="25">
        <v>0.2</v>
      </c>
      <c r="H15" s="90">
        <v>0.16</v>
      </c>
    </row>
    <row r="16" spans="1:8" x14ac:dyDescent="0.25">
      <c r="B16" s="79" t="s">
        <v>23</v>
      </c>
      <c r="C16" s="53">
        <v>0.59</v>
      </c>
      <c r="D16" s="17">
        <v>0.17</v>
      </c>
      <c r="E16" s="17">
        <v>0.22</v>
      </c>
      <c r="F16" s="17">
        <v>0.51</v>
      </c>
      <c r="G16" s="25">
        <v>0.21</v>
      </c>
      <c r="H16" s="90">
        <v>0.27</v>
      </c>
    </row>
    <row r="17" spans="2:8" x14ac:dyDescent="0.25">
      <c r="B17" s="79" t="s">
        <v>24</v>
      </c>
      <c r="C17" s="53">
        <v>0.53</v>
      </c>
      <c r="D17" s="17">
        <v>0.18</v>
      </c>
      <c r="E17" s="17">
        <v>0.23</v>
      </c>
      <c r="F17" s="17">
        <v>0.44</v>
      </c>
      <c r="G17" s="25">
        <v>0.19</v>
      </c>
      <c r="H17" s="90">
        <v>0.31</v>
      </c>
    </row>
    <row r="18" spans="2:8" x14ac:dyDescent="0.25">
      <c r="B18" s="79" t="s">
        <v>25</v>
      </c>
      <c r="C18" s="53">
        <v>0.48</v>
      </c>
      <c r="D18" s="17">
        <v>0.13</v>
      </c>
      <c r="E18" s="17">
        <v>0.12</v>
      </c>
      <c r="F18" s="17">
        <v>0.31</v>
      </c>
      <c r="G18" s="25">
        <v>0.14000000000000001</v>
      </c>
      <c r="H18" s="90">
        <v>0.2</v>
      </c>
    </row>
    <row r="19" spans="2:8" x14ac:dyDescent="0.25">
      <c r="B19" s="79" t="s">
        <v>26</v>
      </c>
      <c r="C19" s="53">
        <v>0.84</v>
      </c>
      <c r="D19" s="17">
        <v>0.16</v>
      </c>
      <c r="E19" s="17">
        <v>0</v>
      </c>
      <c r="F19" s="17">
        <v>0.88</v>
      </c>
      <c r="G19" s="25">
        <v>0.12</v>
      </c>
      <c r="H19" s="90">
        <v>0</v>
      </c>
    </row>
    <row r="20" spans="2:8" x14ac:dyDescent="0.25">
      <c r="B20" s="79" t="s">
        <v>27</v>
      </c>
      <c r="C20" s="53">
        <v>0.46</v>
      </c>
      <c r="D20" s="17">
        <v>0.1</v>
      </c>
      <c r="E20" s="17">
        <v>0.17</v>
      </c>
      <c r="F20" s="17">
        <v>0.35</v>
      </c>
      <c r="G20" s="25">
        <v>0.11</v>
      </c>
      <c r="H20" s="90">
        <v>0.18</v>
      </c>
    </row>
    <row r="21" spans="2:8" x14ac:dyDescent="0.25">
      <c r="B21" s="79" t="s">
        <v>28</v>
      </c>
      <c r="C21" s="53">
        <v>0.81</v>
      </c>
      <c r="D21" s="17">
        <v>0.12</v>
      </c>
      <c r="E21" s="17">
        <v>0.06</v>
      </c>
      <c r="F21" s="17">
        <v>0.52</v>
      </c>
      <c r="G21" s="25">
        <v>0.13</v>
      </c>
      <c r="H21" s="90">
        <v>0.24</v>
      </c>
    </row>
    <row r="22" spans="2:8" x14ac:dyDescent="0.25">
      <c r="B22" s="79" t="s">
        <v>29</v>
      </c>
      <c r="C22" s="53">
        <v>0.94</v>
      </c>
      <c r="D22" s="17">
        <v>0.06</v>
      </c>
      <c r="E22" s="17">
        <v>0</v>
      </c>
      <c r="F22" s="17">
        <v>0.94</v>
      </c>
      <c r="G22" s="25">
        <v>0.06</v>
      </c>
      <c r="H22" s="90">
        <v>0</v>
      </c>
    </row>
    <row r="23" spans="2:8" x14ac:dyDescent="0.25">
      <c r="B23" s="79" t="s">
        <v>30</v>
      </c>
      <c r="C23" s="53">
        <v>0.49</v>
      </c>
      <c r="D23" s="17">
        <v>0.11</v>
      </c>
      <c r="E23" s="17">
        <v>0.09</v>
      </c>
      <c r="F23" s="17">
        <v>0.34</v>
      </c>
      <c r="G23" s="25">
        <v>0.14000000000000001</v>
      </c>
      <c r="H23" s="90">
        <v>0.24</v>
      </c>
    </row>
    <row r="24" spans="2:8" x14ac:dyDescent="0.25">
      <c r="B24" s="79" t="s">
        <v>31</v>
      </c>
      <c r="C24" s="53">
        <v>0.95</v>
      </c>
      <c r="D24" s="17">
        <v>0.05</v>
      </c>
      <c r="E24" s="17">
        <v>0</v>
      </c>
      <c r="F24" s="17">
        <v>1</v>
      </c>
      <c r="G24" s="25">
        <v>0</v>
      </c>
      <c r="H24" s="90">
        <v>0</v>
      </c>
    </row>
    <row r="25" spans="2:8" x14ac:dyDescent="0.25">
      <c r="B25" s="79" t="s">
        <v>32</v>
      </c>
      <c r="C25" s="53">
        <v>0.37</v>
      </c>
      <c r="D25" s="17">
        <v>0.14000000000000001</v>
      </c>
      <c r="E25" s="17">
        <v>0.19</v>
      </c>
      <c r="F25" s="17">
        <v>0.87</v>
      </c>
      <c r="G25" s="25">
        <v>7.0000000000000007E-2</v>
      </c>
      <c r="H25" s="90">
        <v>0.05</v>
      </c>
    </row>
    <row r="26" spans="2:8" x14ac:dyDescent="0.25">
      <c r="B26" s="79" t="s">
        <v>33</v>
      </c>
      <c r="C26" s="53">
        <v>0.41</v>
      </c>
      <c r="D26" s="17">
        <v>0.14000000000000001</v>
      </c>
      <c r="E26" s="17">
        <v>0.17</v>
      </c>
      <c r="F26" s="17">
        <v>0.46</v>
      </c>
      <c r="G26" s="25">
        <v>0.17</v>
      </c>
      <c r="H26" s="90">
        <v>0.24</v>
      </c>
    </row>
    <row r="27" spans="2:8" x14ac:dyDescent="0.25">
      <c r="B27" s="79" t="s">
        <v>34</v>
      </c>
      <c r="C27" s="53">
        <v>0.56000000000000005</v>
      </c>
      <c r="D27" s="17">
        <v>0.09</v>
      </c>
      <c r="E27" s="17">
        <v>0.15</v>
      </c>
      <c r="F27" s="17">
        <v>0.62</v>
      </c>
      <c r="G27" s="25">
        <v>0.18</v>
      </c>
      <c r="H27" s="90">
        <v>0.16</v>
      </c>
    </row>
    <row r="28" spans="2:8" x14ac:dyDescent="0.25">
      <c r="B28" s="79" t="s">
        <v>35</v>
      </c>
      <c r="C28" s="53">
        <v>0.57999999999999996</v>
      </c>
      <c r="D28" s="17">
        <v>0.09</v>
      </c>
      <c r="E28" s="17">
        <v>0.16</v>
      </c>
      <c r="F28" s="17">
        <v>0.61</v>
      </c>
      <c r="G28" s="25">
        <v>0.1</v>
      </c>
      <c r="H28" s="90">
        <v>0.16</v>
      </c>
    </row>
    <row r="29" spans="2:8" x14ac:dyDescent="0.25">
      <c r="B29" s="79" t="s">
        <v>36</v>
      </c>
      <c r="C29" s="53">
        <v>0.56000000000000005</v>
      </c>
      <c r="D29" s="17">
        <v>0.13</v>
      </c>
      <c r="E29" s="17">
        <v>0.2</v>
      </c>
      <c r="F29" s="17">
        <v>0.56999999999999995</v>
      </c>
      <c r="G29" s="25">
        <v>0.17</v>
      </c>
      <c r="H29" s="90">
        <v>0.17</v>
      </c>
    </row>
    <row r="30" spans="2:8" x14ac:dyDescent="0.25">
      <c r="B30" s="79" t="s">
        <v>37</v>
      </c>
      <c r="C30" s="53">
        <v>0.53</v>
      </c>
      <c r="D30" s="17">
        <v>0.23</v>
      </c>
      <c r="E30" s="17">
        <v>0.18</v>
      </c>
      <c r="F30" s="17">
        <v>0.69</v>
      </c>
      <c r="G30" s="25">
        <v>0.16</v>
      </c>
      <c r="H30" s="90">
        <v>0.15</v>
      </c>
    </row>
    <row r="31" spans="2:8" x14ac:dyDescent="0.25">
      <c r="B31" s="75" t="s">
        <v>38</v>
      </c>
      <c r="C31" s="76">
        <v>0.56000000000000005</v>
      </c>
      <c r="D31" s="77">
        <v>7.0000000000000007E-2</v>
      </c>
      <c r="E31" s="77">
        <v>0.08</v>
      </c>
      <c r="F31" s="77">
        <v>0.36</v>
      </c>
      <c r="G31" s="32">
        <v>0.19</v>
      </c>
      <c r="H31" s="78">
        <v>0.32</v>
      </c>
    </row>
    <row r="32" spans="2:8" x14ac:dyDescent="0.25">
      <c r="B32" s="75" t="s">
        <v>39</v>
      </c>
      <c r="C32" s="94">
        <v>0.57999999999999996</v>
      </c>
      <c r="D32" s="91">
        <v>0.23</v>
      </c>
      <c r="E32" s="91">
        <v>0.19</v>
      </c>
      <c r="F32" s="91">
        <v>0.56999999999999995</v>
      </c>
      <c r="G32" s="92">
        <v>0.23</v>
      </c>
      <c r="H32" s="93">
        <v>0.2</v>
      </c>
    </row>
    <row r="33" spans="1:8" x14ac:dyDescent="0.25">
      <c r="B33" s="95" t="s">
        <v>40</v>
      </c>
      <c r="C33" s="97">
        <v>0.71</v>
      </c>
      <c r="D33" s="97">
        <v>0.14000000000000001</v>
      </c>
      <c r="E33" s="97">
        <v>0.15</v>
      </c>
      <c r="F33" s="97">
        <v>0.66</v>
      </c>
      <c r="G33" s="97">
        <v>0.17</v>
      </c>
      <c r="H33" s="99">
        <v>0.15</v>
      </c>
    </row>
    <row r="34" spans="1:8" x14ac:dyDescent="0.25">
      <c r="B34" s="96" t="s">
        <v>42</v>
      </c>
      <c r="C34" s="98">
        <v>0.52</v>
      </c>
      <c r="D34" s="98">
        <v>0.08</v>
      </c>
      <c r="E34" s="98">
        <v>0.12</v>
      </c>
      <c r="F34" s="98">
        <v>0.39</v>
      </c>
      <c r="G34" s="98">
        <v>0.11</v>
      </c>
      <c r="H34" s="100">
        <v>0.2</v>
      </c>
    </row>
    <row r="35" spans="1:8" x14ac:dyDescent="0.25">
      <c r="B35" s="235"/>
      <c r="C35" s="274"/>
      <c r="D35" s="274"/>
      <c r="E35" s="274"/>
      <c r="F35" s="274"/>
      <c r="G35" s="274"/>
      <c r="H35" s="274"/>
    </row>
    <row r="36" spans="1:8" ht="16.899999999999999" customHeight="1" x14ac:dyDescent="0.25">
      <c r="A36" s="16" t="s">
        <v>141</v>
      </c>
      <c r="B36" s="269"/>
      <c r="C36" s="269"/>
      <c r="D36" s="269"/>
      <c r="E36" s="269"/>
    </row>
    <row r="37" spans="1:8" x14ac:dyDescent="0.25">
      <c r="B37" s="200" t="s">
        <v>212</v>
      </c>
      <c r="C37" s="198" t="s">
        <v>233</v>
      </c>
      <c r="D37" s="198" t="s">
        <v>234</v>
      </c>
      <c r="E37" s="199" t="s">
        <v>197</v>
      </c>
    </row>
    <row r="38" spans="1:8" s="14" customFormat="1" x14ac:dyDescent="0.25">
      <c r="B38" s="201" t="s">
        <v>42</v>
      </c>
      <c r="C38" s="242">
        <v>275967023629</v>
      </c>
      <c r="D38" s="242">
        <v>230697833811</v>
      </c>
      <c r="E38" s="245">
        <v>-0.16</v>
      </c>
    </row>
    <row r="39" spans="1:8" s="14" customFormat="1" x14ac:dyDescent="0.25">
      <c r="B39" s="201" t="s">
        <v>16</v>
      </c>
      <c r="C39" s="192">
        <v>155136988988</v>
      </c>
      <c r="D39" s="194">
        <v>159359958287</v>
      </c>
      <c r="E39" s="240">
        <v>0.03</v>
      </c>
    </row>
    <row r="40" spans="1:8" s="14" customFormat="1" x14ac:dyDescent="0.25">
      <c r="B40" s="201" t="s">
        <v>21</v>
      </c>
      <c r="C40" s="192">
        <v>183272965032</v>
      </c>
      <c r="D40" s="194">
        <v>148539769028</v>
      </c>
      <c r="E40" s="240">
        <v>-0.19</v>
      </c>
    </row>
    <row r="41" spans="1:8" s="14" customFormat="1" x14ac:dyDescent="0.25">
      <c r="B41" s="201" t="s">
        <v>27</v>
      </c>
      <c r="C41" s="192">
        <v>107595647438</v>
      </c>
      <c r="D41" s="194">
        <v>102761010929</v>
      </c>
      <c r="E41" s="240">
        <v>-0.04</v>
      </c>
    </row>
    <row r="42" spans="1:8" s="14" customFormat="1" x14ac:dyDescent="0.25">
      <c r="B42" s="201" t="s">
        <v>25</v>
      </c>
      <c r="C42" s="192">
        <v>45995321023</v>
      </c>
      <c r="D42" s="194">
        <v>44492783845</v>
      </c>
      <c r="E42" s="240">
        <v>-0.03</v>
      </c>
    </row>
    <row r="43" spans="1:8" s="14" customFormat="1" x14ac:dyDescent="0.25">
      <c r="B43" s="201" t="s">
        <v>17</v>
      </c>
      <c r="C43" s="192">
        <v>25272656943</v>
      </c>
      <c r="D43" s="194">
        <v>27009903670</v>
      </c>
      <c r="E43" s="240">
        <v>7.0000000000000007E-2</v>
      </c>
    </row>
    <row r="44" spans="1:8" s="14" customFormat="1" x14ac:dyDescent="0.25">
      <c r="B44" s="201" t="s">
        <v>19</v>
      </c>
      <c r="C44" s="192">
        <v>29297626445</v>
      </c>
      <c r="D44" s="194">
        <v>25107778993</v>
      </c>
      <c r="E44" s="240">
        <v>-0.14000000000000001</v>
      </c>
    </row>
    <row r="45" spans="1:8" s="14" customFormat="1" x14ac:dyDescent="0.25">
      <c r="B45" s="201" t="s">
        <v>30</v>
      </c>
      <c r="C45" s="192">
        <v>28605921452</v>
      </c>
      <c r="D45" s="194">
        <v>24634733884</v>
      </c>
      <c r="E45" s="240">
        <v>-0.14000000000000001</v>
      </c>
    </row>
    <row r="46" spans="1:8" s="14" customFormat="1" x14ac:dyDescent="0.25">
      <c r="B46" s="201" t="s">
        <v>38</v>
      </c>
      <c r="C46" s="192">
        <v>19567860357</v>
      </c>
      <c r="D46" s="194">
        <v>23378723021</v>
      </c>
      <c r="E46" s="240">
        <v>0.19</v>
      </c>
    </row>
    <row r="47" spans="1:8" s="14" customFormat="1" x14ac:dyDescent="0.25">
      <c r="B47" s="201" t="s">
        <v>12</v>
      </c>
      <c r="C47" s="192">
        <v>17627595312</v>
      </c>
      <c r="D47" s="194">
        <v>16458019391</v>
      </c>
      <c r="E47" s="240">
        <v>-7.0000000000000007E-2</v>
      </c>
    </row>
    <row r="48" spans="1:8" s="14" customFormat="1" x14ac:dyDescent="0.25">
      <c r="B48" s="201" t="s">
        <v>33</v>
      </c>
      <c r="C48" s="192">
        <v>15806259269</v>
      </c>
      <c r="D48" s="194">
        <v>15574225767</v>
      </c>
      <c r="E48" s="240">
        <v>-0.01</v>
      </c>
    </row>
    <row r="49" spans="2:5" s="14" customFormat="1" x14ac:dyDescent="0.25">
      <c r="B49" s="201" t="s">
        <v>34</v>
      </c>
      <c r="C49" s="192">
        <v>11618003374</v>
      </c>
      <c r="D49" s="194">
        <v>10952087602</v>
      </c>
      <c r="E49" s="240">
        <v>-0.06</v>
      </c>
    </row>
    <row r="50" spans="2:5" s="14" customFormat="1" x14ac:dyDescent="0.25">
      <c r="B50" s="201" t="s">
        <v>11</v>
      </c>
      <c r="C50" s="243">
        <v>7783793838.8999996</v>
      </c>
      <c r="D50" s="244">
        <v>7793025489.6999998</v>
      </c>
      <c r="E50" s="246">
        <v>0</v>
      </c>
    </row>
    <row r="51" spans="2:5" s="14" customFormat="1" x14ac:dyDescent="0.25">
      <c r="B51" s="201" t="s">
        <v>35</v>
      </c>
      <c r="C51" s="192">
        <v>4841512785.6999998</v>
      </c>
      <c r="D51" s="194">
        <v>4375651776.1999998</v>
      </c>
      <c r="E51" s="240">
        <v>-0.1</v>
      </c>
    </row>
    <row r="52" spans="2:5" s="14" customFormat="1" x14ac:dyDescent="0.25">
      <c r="B52" s="201" t="s">
        <v>36</v>
      </c>
      <c r="C52" s="192">
        <v>6764950780.1999998</v>
      </c>
      <c r="D52" s="194">
        <v>4292460173.1999998</v>
      </c>
      <c r="E52" s="240">
        <v>-0.37</v>
      </c>
    </row>
    <row r="53" spans="2:5" s="14" customFormat="1" x14ac:dyDescent="0.25">
      <c r="B53" s="201" t="s">
        <v>20</v>
      </c>
      <c r="C53" s="192">
        <v>6031615091.6000004</v>
      </c>
      <c r="D53" s="194">
        <v>4042274402.9000001</v>
      </c>
      <c r="E53" s="240">
        <v>-0.33</v>
      </c>
    </row>
    <row r="54" spans="2:5" s="14" customFormat="1" x14ac:dyDescent="0.25">
      <c r="B54" s="201" t="s">
        <v>32</v>
      </c>
      <c r="C54" s="192">
        <v>2189306812.5999999</v>
      </c>
      <c r="D54" s="194">
        <v>2406681924</v>
      </c>
      <c r="E54" s="240">
        <v>0.1</v>
      </c>
    </row>
    <row r="55" spans="2:5" s="14" customFormat="1" x14ac:dyDescent="0.25">
      <c r="B55" s="201" t="s">
        <v>28</v>
      </c>
      <c r="C55" s="192">
        <v>2414126463</v>
      </c>
      <c r="D55" s="194">
        <v>2333649870</v>
      </c>
      <c r="E55" s="240">
        <v>-0.03</v>
      </c>
    </row>
    <row r="56" spans="2:5" s="14" customFormat="1" x14ac:dyDescent="0.25">
      <c r="B56" s="201" t="s">
        <v>22</v>
      </c>
      <c r="C56" s="192">
        <v>2175884906.1999998</v>
      </c>
      <c r="D56" s="194">
        <v>2056160296.3</v>
      </c>
      <c r="E56" s="240">
        <v>-0.06</v>
      </c>
    </row>
    <row r="57" spans="2:5" s="14" customFormat="1" x14ac:dyDescent="0.25">
      <c r="B57" s="201" t="s">
        <v>15</v>
      </c>
      <c r="C57" s="192">
        <v>1820376798.8</v>
      </c>
      <c r="D57" s="194">
        <v>1702241069.9000001</v>
      </c>
      <c r="E57" s="240">
        <v>-0.06</v>
      </c>
    </row>
    <row r="58" spans="2:5" s="14" customFormat="1" x14ac:dyDescent="0.25">
      <c r="B58" s="201" t="s">
        <v>24</v>
      </c>
      <c r="C58" s="192">
        <v>1519905704.2</v>
      </c>
      <c r="D58" s="194">
        <v>1436099586.2</v>
      </c>
      <c r="E58" s="240">
        <v>-0.06</v>
      </c>
    </row>
    <row r="59" spans="2:5" s="14" customFormat="1" x14ac:dyDescent="0.25">
      <c r="B59" s="201" t="s">
        <v>40</v>
      </c>
      <c r="C59" s="192">
        <v>1014431812.4</v>
      </c>
      <c r="D59" s="194">
        <v>935681654.11000001</v>
      </c>
      <c r="E59" s="240">
        <v>-0.08</v>
      </c>
    </row>
    <row r="60" spans="2:5" s="14" customFormat="1" x14ac:dyDescent="0.25">
      <c r="B60" s="201" t="s">
        <v>39</v>
      </c>
      <c r="C60" s="192">
        <v>543015876.74000001</v>
      </c>
      <c r="D60" s="194">
        <v>534679783.69999999</v>
      </c>
      <c r="E60" s="240">
        <v>-0.02</v>
      </c>
    </row>
    <row r="61" spans="2:5" s="14" customFormat="1" x14ac:dyDescent="0.25">
      <c r="B61" s="201" t="s">
        <v>37</v>
      </c>
      <c r="C61" s="192">
        <v>427800580.17000002</v>
      </c>
      <c r="D61" s="194">
        <v>404866075.45999998</v>
      </c>
      <c r="E61" s="240">
        <v>-0.05</v>
      </c>
    </row>
    <row r="62" spans="2:5" s="14" customFormat="1" x14ac:dyDescent="0.25">
      <c r="B62" s="201" t="s">
        <v>14</v>
      </c>
      <c r="C62" s="192">
        <v>369454922.12</v>
      </c>
      <c r="D62" s="194">
        <v>391949094.04000002</v>
      </c>
      <c r="E62" s="240">
        <v>0.06</v>
      </c>
    </row>
    <row r="63" spans="2:5" s="14" customFormat="1" x14ac:dyDescent="0.25">
      <c r="B63" s="201" t="s">
        <v>23</v>
      </c>
      <c r="C63" s="192">
        <v>414326141.48000002</v>
      </c>
      <c r="D63" s="194">
        <v>351492662.93000001</v>
      </c>
      <c r="E63" s="240">
        <v>-0.15</v>
      </c>
    </row>
    <row r="64" spans="2:5" s="14" customFormat="1" x14ac:dyDescent="0.25">
      <c r="B64" s="201" t="s">
        <v>18</v>
      </c>
      <c r="C64" s="192">
        <v>216853480.25</v>
      </c>
      <c r="D64" s="194">
        <v>236475676.02000001</v>
      </c>
      <c r="E64" s="240">
        <v>0.09</v>
      </c>
    </row>
    <row r="65" spans="1:9" s="14" customFormat="1" x14ac:dyDescent="0.25">
      <c r="B65" s="201" t="s">
        <v>13</v>
      </c>
      <c r="C65" s="192">
        <v>166538286.52000001</v>
      </c>
      <c r="D65" s="194">
        <v>167494425.72999999</v>
      </c>
      <c r="E65" s="240">
        <v>0.01</v>
      </c>
    </row>
    <row r="66" spans="1:9" s="14" customFormat="1" x14ac:dyDescent="0.25">
      <c r="B66" s="201" t="s">
        <v>29</v>
      </c>
      <c r="C66" s="192">
        <v>123014583.67</v>
      </c>
      <c r="D66" s="194">
        <v>130907867.86</v>
      </c>
      <c r="E66" s="240">
        <v>0.06</v>
      </c>
    </row>
    <row r="67" spans="1:9" s="14" customFormat="1" x14ac:dyDescent="0.25">
      <c r="B67" s="201" t="s">
        <v>31</v>
      </c>
      <c r="C67" s="192">
        <v>120129691.36</v>
      </c>
      <c r="D67" s="194">
        <v>119365964.87</v>
      </c>
      <c r="E67" s="240">
        <v>-0.01</v>
      </c>
    </row>
    <row r="68" spans="1:9" x14ac:dyDescent="0.25">
      <c r="B68" s="202" t="s">
        <v>26</v>
      </c>
      <c r="C68" s="193">
        <v>45776856.829999998</v>
      </c>
      <c r="D68" s="195">
        <v>42297682.5</v>
      </c>
      <c r="E68" s="241">
        <v>-0.08</v>
      </c>
    </row>
    <row r="69" spans="1:9" ht="16.7" customHeight="1" x14ac:dyDescent="0.25">
      <c r="B69" s="269"/>
      <c r="C69" s="269"/>
      <c r="D69" s="269"/>
      <c r="E69" s="269"/>
      <c r="F69" s="269"/>
      <c r="G69" s="269"/>
    </row>
    <row r="70" spans="1:9" x14ac:dyDescent="0.25">
      <c r="A70" s="16" t="s">
        <v>142</v>
      </c>
    </row>
    <row r="71" spans="1:9" ht="16.7" customHeight="1" x14ac:dyDescent="0.25">
      <c r="B71" s="55" t="s">
        <v>211</v>
      </c>
      <c r="C71" s="62" t="s">
        <v>6</v>
      </c>
      <c r="D71" s="56" t="s">
        <v>7</v>
      </c>
      <c r="E71" s="56" t="s">
        <v>8</v>
      </c>
      <c r="F71" s="58" t="s">
        <v>9</v>
      </c>
      <c r="G71" s="57" t="s">
        <v>10</v>
      </c>
    </row>
    <row r="72" spans="1:9" x14ac:dyDescent="0.25">
      <c r="B72" s="174" t="s">
        <v>11</v>
      </c>
      <c r="C72" s="19">
        <v>25</v>
      </c>
      <c r="D72" s="41">
        <v>25</v>
      </c>
      <c r="E72" s="36">
        <v>-3.94942E-2</v>
      </c>
      <c r="F72" s="140">
        <v>-1.4705599999999999E-2</v>
      </c>
      <c r="G72" s="190">
        <v>2.3125900000000001E-2</v>
      </c>
    </row>
    <row r="73" spans="1:9" x14ac:dyDescent="0.25">
      <c r="B73" s="174" t="s">
        <v>12</v>
      </c>
      <c r="C73" s="19">
        <v>30</v>
      </c>
      <c r="D73" s="41">
        <v>30</v>
      </c>
      <c r="E73" s="37">
        <v>-0.13071640000000001</v>
      </c>
      <c r="F73" s="140">
        <v>-1.71206E-2</v>
      </c>
      <c r="G73" s="190">
        <v>4.9737400000000001E-2</v>
      </c>
    </row>
    <row r="74" spans="1:9" x14ac:dyDescent="0.25">
      <c r="B74" s="174" t="s">
        <v>13</v>
      </c>
      <c r="C74" s="19">
        <v>10</v>
      </c>
      <c r="D74" s="41">
        <v>10</v>
      </c>
      <c r="E74" s="37">
        <v>-6.1296299999999998E-2</v>
      </c>
      <c r="F74" s="140">
        <v>8.4349499999999994E-2</v>
      </c>
      <c r="G74" s="190">
        <v>0.5747949</v>
      </c>
      <c r="H74" s="14"/>
      <c r="I74" s="14"/>
    </row>
    <row r="75" spans="1:9" x14ac:dyDescent="0.25">
      <c r="B75" s="174" t="s">
        <v>14</v>
      </c>
      <c r="C75" s="19">
        <v>11</v>
      </c>
      <c r="D75" s="41">
        <v>11</v>
      </c>
      <c r="E75" s="37">
        <v>-8.3877400000000005E-2</v>
      </c>
      <c r="F75" s="140">
        <v>6.5047400000000005E-2</v>
      </c>
      <c r="G75" s="190">
        <v>0.11665</v>
      </c>
      <c r="H75" s="14"/>
      <c r="I75" s="14"/>
    </row>
    <row r="76" spans="1:9" x14ac:dyDescent="0.25">
      <c r="B76" s="174" t="s">
        <v>15</v>
      </c>
      <c r="C76" s="19">
        <v>13</v>
      </c>
      <c r="D76" s="41">
        <v>13</v>
      </c>
      <c r="E76" s="37">
        <v>-6.9731600000000005E-2</v>
      </c>
      <c r="F76" s="140">
        <v>1.30948E-2</v>
      </c>
      <c r="G76" s="190">
        <v>7.8086500000000003E-2</v>
      </c>
      <c r="H76" s="24"/>
      <c r="I76" s="14"/>
    </row>
    <row r="77" spans="1:9" x14ac:dyDescent="0.25">
      <c r="B77" s="174" t="s">
        <v>16</v>
      </c>
      <c r="C77" s="19">
        <v>167</v>
      </c>
      <c r="D77" s="41">
        <v>167</v>
      </c>
      <c r="E77" s="37">
        <v>-4.9181599999999999E-2</v>
      </c>
      <c r="F77" s="140">
        <v>2.1123699999999999E-2</v>
      </c>
      <c r="G77" s="190">
        <v>5.6031200000000003E-2</v>
      </c>
      <c r="H77" s="24"/>
      <c r="I77" s="14"/>
    </row>
    <row r="78" spans="1:9" x14ac:dyDescent="0.25">
      <c r="B78" s="174" t="s">
        <v>17</v>
      </c>
      <c r="C78" s="19">
        <v>23</v>
      </c>
      <c r="D78" s="41">
        <v>23</v>
      </c>
      <c r="E78" s="37">
        <v>-4.0047800000000001E-2</v>
      </c>
      <c r="F78" s="140">
        <v>1.1244E-3</v>
      </c>
      <c r="G78" s="190">
        <v>3.6810900000000001E-2</v>
      </c>
      <c r="H78" s="24"/>
      <c r="I78" s="14"/>
    </row>
    <row r="79" spans="1:9" x14ac:dyDescent="0.25">
      <c r="B79" s="174" t="s">
        <v>18</v>
      </c>
      <c r="C79" s="19">
        <v>4</v>
      </c>
      <c r="D79" s="41">
        <v>4</v>
      </c>
      <c r="E79" s="37">
        <v>-1.88165E-2</v>
      </c>
      <c r="F79" s="140">
        <v>0.11027000000000001</v>
      </c>
      <c r="G79" s="190">
        <v>0.24377289999999999</v>
      </c>
      <c r="H79" s="24"/>
      <c r="I79" s="14"/>
    </row>
    <row r="80" spans="1:9" x14ac:dyDescent="0.25">
      <c r="B80" s="174" t="s">
        <v>19</v>
      </c>
      <c r="C80" s="19">
        <v>98</v>
      </c>
      <c r="D80" s="41">
        <v>98</v>
      </c>
      <c r="E80" s="37">
        <v>-0.1852898</v>
      </c>
      <c r="F80" s="140">
        <v>-2.5220599999999999E-2</v>
      </c>
      <c r="G80" s="190">
        <v>4.9019899999999998E-2</v>
      </c>
      <c r="H80" s="24"/>
      <c r="I80" s="14"/>
    </row>
    <row r="81" spans="2:9" x14ac:dyDescent="0.25">
      <c r="B81" s="174" t="s">
        <v>20</v>
      </c>
      <c r="C81" s="19">
        <v>12</v>
      </c>
      <c r="D81" s="41">
        <v>12</v>
      </c>
      <c r="E81" s="37">
        <v>-0.34414489999999998</v>
      </c>
      <c r="F81" s="140">
        <v>-0.20877409999999999</v>
      </c>
      <c r="G81" s="190">
        <v>-7.4798199999999995E-2</v>
      </c>
      <c r="H81" s="24"/>
      <c r="I81" s="14"/>
    </row>
    <row r="82" spans="2:9" x14ac:dyDescent="0.25">
      <c r="B82" s="174" t="s">
        <v>21</v>
      </c>
      <c r="C82" s="19">
        <v>229</v>
      </c>
      <c r="D82" s="41">
        <v>229</v>
      </c>
      <c r="E82" s="37">
        <v>-0.13624720000000001</v>
      </c>
      <c r="F82" s="140">
        <v>-4.5584100000000002E-2</v>
      </c>
      <c r="G82" s="190">
        <v>2.42782E-2</v>
      </c>
      <c r="H82" s="24"/>
      <c r="I82" s="14"/>
    </row>
    <row r="83" spans="2:9" x14ac:dyDescent="0.25">
      <c r="B83" s="174" t="s">
        <v>22</v>
      </c>
      <c r="C83" s="19">
        <v>18</v>
      </c>
      <c r="D83" s="41">
        <v>18</v>
      </c>
      <c r="E83" s="37">
        <v>-0.1179694</v>
      </c>
      <c r="F83" s="140">
        <v>-3.4694900000000001E-2</v>
      </c>
      <c r="G83" s="190">
        <v>5.2186299999999998E-2</v>
      </c>
      <c r="H83" s="24"/>
      <c r="I83" s="14"/>
    </row>
    <row r="84" spans="2:9" x14ac:dyDescent="0.25">
      <c r="B84" s="174" t="s">
        <v>23</v>
      </c>
      <c r="C84" s="19">
        <v>11</v>
      </c>
      <c r="D84" s="41">
        <v>11</v>
      </c>
      <c r="E84" s="37">
        <v>-0.16642109999999999</v>
      </c>
      <c r="F84" s="140">
        <v>-0.111721</v>
      </c>
      <c r="G84" s="190">
        <v>-9.4851099999999994E-2</v>
      </c>
      <c r="H84" s="24"/>
      <c r="I84" s="14"/>
    </row>
    <row r="85" spans="2:9" x14ac:dyDescent="0.25">
      <c r="B85" s="174" t="s">
        <v>24</v>
      </c>
      <c r="C85" s="19">
        <v>14</v>
      </c>
      <c r="D85" s="41">
        <v>14</v>
      </c>
      <c r="E85" s="37">
        <v>3.4327499999999997E-2</v>
      </c>
      <c r="F85" s="140">
        <v>6.5390900000000002E-2</v>
      </c>
      <c r="G85" s="190">
        <v>9.6141199999999996E-2</v>
      </c>
      <c r="H85" s="24"/>
      <c r="I85" s="14"/>
    </row>
    <row r="86" spans="2:9" x14ac:dyDescent="0.25">
      <c r="B86" s="174" t="s">
        <v>25</v>
      </c>
      <c r="C86" s="19">
        <v>52</v>
      </c>
      <c r="D86" s="41">
        <v>52</v>
      </c>
      <c r="E86" s="37">
        <v>-0.1331157</v>
      </c>
      <c r="F86" s="140">
        <v>-1.11354E-2</v>
      </c>
      <c r="G86" s="190">
        <v>7.3027099999999998E-2</v>
      </c>
      <c r="H86" s="24"/>
      <c r="I86" s="14"/>
    </row>
    <row r="87" spans="2:9" x14ac:dyDescent="0.25">
      <c r="B87" s="174" t="s">
        <v>26</v>
      </c>
      <c r="C87" s="19">
        <v>4</v>
      </c>
      <c r="D87" s="41">
        <v>4</v>
      </c>
      <c r="E87" s="37">
        <v>2.0976600000000001E-2</v>
      </c>
      <c r="F87" s="140">
        <v>5.1188400000000002E-2</v>
      </c>
      <c r="G87" s="190">
        <v>0.1013144</v>
      </c>
      <c r="H87" s="24"/>
      <c r="I87" s="14"/>
    </row>
    <row r="88" spans="2:9" x14ac:dyDescent="0.25">
      <c r="B88" s="174" t="s">
        <v>27</v>
      </c>
      <c r="C88" s="19">
        <v>46</v>
      </c>
      <c r="D88" s="41">
        <v>46</v>
      </c>
      <c r="E88" s="37">
        <v>-0.1675722</v>
      </c>
      <c r="F88" s="140">
        <v>-9.8809099999999997E-2</v>
      </c>
      <c r="G88" s="190">
        <v>3.2262300000000001E-2</v>
      </c>
      <c r="H88" s="24"/>
      <c r="I88" s="14"/>
    </row>
    <row r="89" spans="2:9" x14ac:dyDescent="0.25">
      <c r="B89" s="174" t="s">
        <v>28</v>
      </c>
      <c r="C89" s="19">
        <v>18</v>
      </c>
      <c r="D89" s="41">
        <v>18</v>
      </c>
      <c r="E89" s="37">
        <v>-0.23310410000000001</v>
      </c>
      <c r="F89" s="140">
        <v>-1.5644000000000001E-3</v>
      </c>
      <c r="G89" s="190">
        <v>0.2537412</v>
      </c>
      <c r="H89" s="24"/>
      <c r="I89" s="14"/>
    </row>
    <row r="90" spans="2:9" x14ac:dyDescent="0.25">
      <c r="B90" s="174" t="s">
        <v>29</v>
      </c>
      <c r="C90" s="19">
        <v>4</v>
      </c>
      <c r="D90" s="41">
        <v>4</v>
      </c>
      <c r="E90" s="37">
        <v>4.9484199999999999E-2</v>
      </c>
      <c r="F90" s="140">
        <v>6.2158100000000001E-2</v>
      </c>
      <c r="G90" s="190">
        <v>7.4729599999999993E-2</v>
      </c>
      <c r="H90" s="24"/>
      <c r="I90" s="14"/>
    </row>
    <row r="91" spans="2:9" x14ac:dyDescent="0.25">
      <c r="B91" s="174" t="s">
        <v>30</v>
      </c>
      <c r="C91" s="19">
        <v>49</v>
      </c>
      <c r="D91" s="41">
        <v>49</v>
      </c>
      <c r="E91" s="37">
        <v>-0.19068769999999999</v>
      </c>
      <c r="F91" s="140">
        <v>-2.7376000000000002E-3</v>
      </c>
      <c r="G91" s="190">
        <v>9.3320500000000001E-2</v>
      </c>
      <c r="H91" s="24"/>
      <c r="I91" s="14"/>
    </row>
    <row r="92" spans="2:9" x14ac:dyDescent="0.25">
      <c r="B92" s="174" t="s">
        <v>32</v>
      </c>
      <c r="C92" s="19">
        <v>14</v>
      </c>
      <c r="D92" s="41">
        <v>14</v>
      </c>
      <c r="E92" s="37">
        <v>-0.3000004</v>
      </c>
      <c r="F92" s="140">
        <v>-5.3008699999999999E-2</v>
      </c>
      <c r="G92" s="190">
        <v>0.14971609999999999</v>
      </c>
      <c r="H92" s="24"/>
      <c r="I92" s="14"/>
    </row>
    <row r="93" spans="2:9" x14ac:dyDescent="0.25">
      <c r="B93" s="174" t="s">
        <v>33</v>
      </c>
      <c r="C93" s="19">
        <v>39</v>
      </c>
      <c r="D93" s="41">
        <v>39</v>
      </c>
      <c r="E93" s="37">
        <v>-9.8452499999999998E-2</v>
      </c>
      <c r="F93" s="140">
        <v>-5.2309000000000001E-3</v>
      </c>
      <c r="G93" s="190">
        <v>7.7960600000000005E-2</v>
      </c>
      <c r="H93" s="24"/>
      <c r="I93" s="14"/>
    </row>
    <row r="94" spans="2:9" x14ac:dyDescent="0.25">
      <c r="B94" s="174" t="s">
        <v>34</v>
      </c>
      <c r="C94" s="19">
        <v>23</v>
      </c>
      <c r="D94" s="41">
        <v>23</v>
      </c>
      <c r="E94" s="37">
        <v>-7.7883099999999997E-2</v>
      </c>
      <c r="F94" s="140">
        <v>-6.4627E-3</v>
      </c>
      <c r="G94" s="190">
        <v>6.9579799999999997E-2</v>
      </c>
      <c r="H94" s="24"/>
      <c r="I94" s="14"/>
    </row>
    <row r="95" spans="2:9" x14ac:dyDescent="0.25">
      <c r="B95" s="174" t="s">
        <v>35</v>
      </c>
      <c r="C95" s="19">
        <v>23</v>
      </c>
      <c r="D95" s="41">
        <v>23</v>
      </c>
      <c r="E95" s="37">
        <v>-6.2961299999999998E-2</v>
      </c>
      <c r="F95" s="140">
        <v>1.03946E-2</v>
      </c>
      <c r="G95" s="190">
        <v>5.5811600000000003E-2</v>
      </c>
      <c r="H95" s="24"/>
      <c r="I95" s="14"/>
    </row>
    <row r="96" spans="2:9" x14ac:dyDescent="0.25">
      <c r="B96" s="174" t="s">
        <v>36</v>
      </c>
      <c r="C96" s="19">
        <v>13</v>
      </c>
      <c r="D96" s="41">
        <v>13</v>
      </c>
      <c r="E96" s="37">
        <v>-0.35195330000000002</v>
      </c>
      <c r="F96" s="140">
        <v>-0.32849099999999998</v>
      </c>
      <c r="G96" s="190">
        <v>-3.6394599999999999E-2</v>
      </c>
      <c r="H96" s="24"/>
      <c r="I96" s="14"/>
    </row>
    <row r="97" spans="1:9" x14ac:dyDescent="0.25">
      <c r="B97" s="174" t="s">
        <v>37</v>
      </c>
      <c r="C97" s="19">
        <v>13</v>
      </c>
      <c r="D97" s="41">
        <v>13</v>
      </c>
      <c r="E97" s="37">
        <v>-0.19259370000000001</v>
      </c>
      <c r="F97" s="140">
        <v>3.1736999999999998E-3</v>
      </c>
      <c r="G97" s="190">
        <v>3.35552E-2</v>
      </c>
      <c r="H97" s="24"/>
      <c r="I97" s="14"/>
    </row>
    <row r="98" spans="1:9" x14ac:dyDescent="0.25">
      <c r="B98" s="174" t="s">
        <v>38</v>
      </c>
      <c r="C98" s="19">
        <v>56</v>
      </c>
      <c r="D98" s="41">
        <v>56</v>
      </c>
      <c r="E98" s="37">
        <v>-2.6106399999999998E-2</v>
      </c>
      <c r="F98" s="140">
        <v>0</v>
      </c>
      <c r="G98" s="190">
        <v>5.00969E-2</v>
      </c>
      <c r="H98" s="24"/>
      <c r="I98" s="14"/>
    </row>
    <row r="99" spans="1:9" x14ac:dyDescent="0.25">
      <c r="B99" s="11" t="s">
        <v>39</v>
      </c>
      <c r="C99" s="31">
        <v>11</v>
      </c>
      <c r="D99" s="83">
        <v>11</v>
      </c>
      <c r="E99" s="80">
        <v>-4.0726699999999998E-2</v>
      </c>
      <c r="F99" s="141">
        <v>1.6832900000000001E-2</v>
      </c>
      <c r="G99" s="82">
        <v>6.8762500000000004E-2</v>
      </c>
      <c r="H99" s="24"/>
      <c r="I99" s="14"/>
    </row>
    <row r="100" spans="1:9" x14ac:dyDescent="0.25">
      <c r="B100" s="11" t="s">
        <v>40</v>
      </c>
      <c r="C100" s="31">
        <v>12</v>
      </c>
      <c r="D100" s="80">
        <v>12</v>
      </c>
      <c r="E100" s="80">
        <v>-0.17318700000000001</v>
      </c>
      <c r="F100" s="141">
        <v>-4.6163799999999998E-2</v>
      </c>
      <c r="G100" s="82">
        <v>6.3325699999999999E-2</v>
      </c>
      <c r="H100" s="24"/>
      <c r="I100" s="14"/>
    </row>
    <row r="101" spans="1:9" x14ac:dyDescent="0.25">
      <c r="B101" s="175" t="s">
        <v>42</v>
      </c>
      <c r="C101" s="20">
        <v>79</v>
      </c>
      <c r="D101" s="176">
        <v>79</v>
      </c>
      <c r="E101" s="176">
        <v>-0.24873139999999999</v>
      </c>
      <c r="F101" s="189">
        <v>-6.2191900000000001E-2</v>
      </c>
      <c r="G101" s="177">
        <v>7.5556700000000004E-2</v>
      </c>
      <c r="H101" s="24"/>
      <c r="I101" s="14"/>
    </row>
    <row r="104" spans="1:9" x14ac:dyDescent="0.25">
      <c r="A104" s="16" t="s">
        <v>143</v>
      </c>
    </row>
    <row r="105" spans="1:9" x14ac:dyDescent="0.25">
      <c r="B105" s="5" t="s">
        <v>70</v>
      </c>
      <c r="C105" s="7" t="s">
        <v>8</v>
      </c>
      <c r="D105" s="7" t="s">
        <v>9</v>
      </c>
      <c r="E105" s="7" t="s">
        <v>10</v>
      </c>
    </row>
    <row r="106" spans="1:9" x14ac:dyDescent="0.25">
      <c r="B106" s="47" t="s">
        <v>43</v>
      </c>
      <c r="C106" s="4">
        <v>5.0632900000000002E-2</v>
      </c>
      <c r="D106" s="4">
        <v>0.45412419999999998</v>
      </c>
      <c r="E106" s="4">
        <v>0.73442090000000004</v>
      </c>
    </row>
    <row r="107" spans="1:9" x14ac:dyDescent="0.25">
      <c r="B107" s="47" t="s">
        <v>44</v>
      </c>
      <c r="C107" s="4">
        <v>0.49910549999999998</v>
      </c>
      <c r="D107" s="4">
        <v>0.8</v>
      </c>
      <c r="E107" s="4">
        <v>1</v>
      </c>
    </row>
    <row r="108" spans="1:9" x14ac:dyDescent="0.25">
      <c r="B108" s="47" t="s">
        <v>227</v>
      </c>
      <c r="C108" s="4">
        <v>9.4563000000000008E-3</v>
      </c>
      <c r="D108" s="4">
        <v>0.10308539999999999</v>
      </c>
      <c r="E108" s="4">
        <v>0.38693739999999999</v>
      </c>
    </row>
    <row r="109" spans="1:9" x14ac:dyDescent="0.25">
      <c r="B109" s="47" t="s">
        <v>47</v>
      </c>
      <c r="C109" s="4">
        <v>0</v>
      </c>
      <c r="D109" s="4">
        <v>6.9608000000000002E-5</v>
      </c>
      <c r="E109" s="4">
        <v>3.7688999999999999E-3</v>
      </c>
    </row>
    <row r="110" spans="1:9" x14ac:dyDescent="0.25">
      <c r="B110" s="47" t="s">
        <v>228</v>
      </c>
      <c r="C110" s="4">
        <v>1.4126500000000001E-4</v>
      </c>
      <c r="D110" s="4">
        <v>7.3023999999999997E-3</v>
      </c>
      <c r="E110" s="4">
        <v>5.0566300000000002E-2</v>
      </c>
    </row>
    <row r="111" spans="1:9" x14ac:dyDescent="0.25">
      <c r="B111" s="47" t="s">
        <v>50</v>
      </c>
      <c r="C111" s="4">
        <v>1.5572799999999999E-2</v>
      </c>
      <c r="D111" s="4">
        <v>9.9060999999999996E-2</v>
      </c>
      <c r="E111" s="4">
        <v>0.30547999999999997</v>
      </c>
    </row>
    <row r="113" spans="1:11" ht="16.7" customHeight="1" x14ac:dyDescent="0.25">
      <c r="B113" s="269"/>
      <c r="C113" s="269"/>
      <c r="D113" s="269"/>
      <c r="E113" s="269"/>
      <c r="F113" s="269"/>
      <c r="G113" s="269"/>
    </row>
    <row r="115" spans="1:11" x14ac:dyDescent="0.25">
      <c r="A115" s="16" t="s">
        <v>144</v>
      </c>
    </row>
    <row r="116" spans="1:11" ht="16.899999999999999" customHeight="1" x14ac:dyDescent="0.25">
      <c r="B116" s="46" t="s">
        <v>70</v>
      </c>
      <c r="C116" s="48" t="s">
        <v>8</v>
      </c>
      <c r="D116" s="48" t="s">
        <v>9</v>
      </c>
      <c r="E116" s="48" t="s">
        <v>10</v>
      </c>
      <c r="F116" s="269"/>
      <c r="G116" s="269"/>
    </row>
    <row r="117" spans="1:11" x14ac:dyDescent="0.25">
      <c r="B117" s="47" t="s">
        <v>43</v>
      </c>
      <c r="C117" s="49">
        <v>-1</v>
      </c>
      <c r="D117" s="49">
        <v>-8.6408399999999996E-2</v>
      </c>
      <c r="E117" s="49">
        <v>-1.2623799999999999E-2</v>
      </c>
    </row>
    <row r="118" spans="1:11" ht="16.899999999999999" customHeight="1" x14ac:dyDescent="0.25">
      <c r="B118" s="47" t="s">
        <v>44</v>
      </c>
      <c r="C118" s="49">
        <v>-1</v>
      </c>
      <c r="D118" s="49">
        <v>-0.35225400000000001</v>
      </c>
      <c r="E118" s="49">
        <v>0.17280509999999999</v>
      </c>
      <c r="F118" s="269"/>
      <c r="G118" s="269"/>
    </row>
    <row r="119" spans="1:11" x14ac:dyDescent="0.25">
      <c r="B119" s="47" t="s">
        <v>45</v>
      </c>
      <c r="C119" s="49">
        <v>-4.163E-2</v>
      </c>
      <c r="D119" s="49">
        <v>3.2430100000000003E-2</v>
      </c>
      <c r="E119" s="49">
        <v>9.24127E-2</v>
      </c>
    </row>
    <row r="120" spans="1:11" ht="16.899999999999999" customHeight="1" x14ac:dyDescent="0.25">
      <c r="B120" s="47" t="s">
        <v>46</v>
      </c>
      <c r="C120" s="49">
        <v>-0.19705059999999999</v>
      </c>
      <c r="D120" s="49">
        <v>-2.32541E-2</v>
      </c>
      <c r="E120" s="49">
        <v>0.18642420000000001</v>
      </c>
      <c r="F120" s="269"/>
      <c r="G120" s="269"/>
    </row>
    <row r="121" spans="1:11" x14ac:dyDescent="0.25">
      <c r="B121" s="47" t="s">
        <v>47</v>
      </c>
      <c r="C121" s="49">
        <v>-0.12561990000000001</v>
      </c>
      <c r="D121" s="49">
        <v>-4.6874999999999998E-3</v>
      </c>
      <c r="E121" s="49">
        <v>0.19128229999999999</v>
      </c>
    </row>
    <row r="122" spans="1:11" x14ac:dyDescent="0.25">
      <c r="B122" s="47" t="s">
        <v>48</v>
      </c>
      <c r="C122" s="49">
        <v>-0.18709780000000001</v>
      </c>
      <c r="D122" s="49">
        <v>-7.3252999999999999E-2</v>
      </c>
      <c r="E122" s="49">
        <v>4.8604E-3</v>
      </c>
      <c r="F122" s="14"/>
      <c r="G122" s="14"/>
    </row>
    <row r="123" spans="1:11" s="14" customFormat="1" x14ac:dyDescent="0.25">
      <c r="B123" s="47" t="s">
        <v>49</v>
      </c>
      <c r="C123" s="49">
        <v>-0.2306628</v>
      </c>
      <c r="D123" s="49">
        <v>-4.3972200000000003E-2</v>
      </c>
      <c r="E123" s="49">
        <v>6.9023699999999993E-2</v>
      </c>
    </row>
    <row r="124" spans="1:11" s="14" customFormat="1" x14ac:dyDescent="0.25">
      <c r="B124" s="47" t="s">
        <v>50</v>
      </c>
      <c r="C124" s="49">
        <v>-0.1002876</v>
      </c>
      <c r="D124" s="49">
        <v>1.45335E-2</v>
      </c>
      <c r="E124" s="49">
        <v>0.1039706</v>
      </c>
    </row>
    <row r="127" spans="1:11" ht="16.7" customHeight="1" x14ac:dyDescent="0.25">
      <c r="A127" s="16" t="s">
        <v>200</v>
      </c>
      <c r="B127" s="269"/>
      <c r="C127" s="269"/>
      <c r="D127" s="269"/>
      <c r="E127" s="269"/>
      <c r="F127" s="269"/>
      <c r="G127" s="269"/>
      <c r="H127" s="269"/>
      <c r="I127" s="269"/>
      <c r="J127" s="269"/>
      <c r="K127" s="269"/>
    </row>
    <row r="128" spans="1:11" x14ac:dyDescent="0.25">
      <c r="B128" s="264"/>
      <c r="C128" s="89" t="s">
        <v>45</v>
      </c>
      <c r="D128" s="89" t="s">
        <v>48</v>
      </c>
      <c r="E128" s="89" t="s">
        <v>47</v>
      </c>
      <c r="F128" s="89" t="s">
        <v>50</v>
      </c>
      <c r="G128" s="89" t="s">
        <v>43</v>
      </c>
      <c r="H128" s="89" t="s">
        <v>44</v>
      </c>
      <c r="I128" s="8" t="s">
        <v>46</v>
      </c>
      <c r="J128" s="10" t="s">
        <v>49</v>
      </c>
    </row>
    <row r="129" spans="2:10" x14ac:dyDescent="0.25">
      <c r="B129" s="113" t="s">
        <v>11</v>
      </c>
      <c r="C129" s="63">
        <v>2420.42</v>
      </c>
      <c r="D129" s="63">
        <v>3729.49</v>
      </c>
      <c r="E129" s="63">
        <v>1363.55</v>
      </c>
      <c r="F129" s="63">
        <v>229.6</v>
      </c>
      <c r="G129" s="63">
        <v>0</v>
      </c>
      <c r="H129" s="63">
        <v>0</v>
      </c>
      <c r="I129" s="9">
        <v>12.54</v>
      </c>
      <c r="J129" s="64">
        <v>37.42</v>
      </c>
    </row>
    <row r="130" spans="2:10" x14ac:dyDescent="0.25">
      <c r="B130" s="114" t="s">
        <v>12</v>
      </c>
      <c r="C130" s="4">
        <v>922.99</v>
      </c>
      <c r="D130" s="4">
        <v>10108.120000000001</v>
      </c>
      <c r="E130" s="4">
        <v>3781.87</v>
      </c>
      <c r="F130" s="4">
        <v>1350.47</v>
      </c>
      <c r="G130" s="4">
        <v>189.02</v>
      </c>
      <c r="H130" s="4">
        <v>0</v>
      </c>
      <c r="I130" s="3">
        <v>0.04</v>
      </c>
      <c r="J130" s="109">
        <v>105.5</v>
      </c>
    </row>
    <row r="131" spans="2:10" x14ac:dyDescent="0.25">
      <c r="B131" s="114" t="s">
        <v>13</v>
      </c>
      <c r="C131" s="4">
        <v>0.91</v>
      </c>
      <c r="D131" s="4">
        <v>69.69</v>
      </c>
      <c r="E131" s="4">
        <v>34.159999999999997</v>
      </c>
      <c r="F131" s="4">
        <v>44.06</v>
      </c>
      <c r="G131" s="4">
        <v>0</v>
      </c>
      <c r="H131" s="4">
        <v>0</v>
      </c>
      <c r="I131" s="3">
        <v>0</v>
      </c>
      <c r="J131" s="109">
        <v>18.670000000000002</v>
      </c>
    </row>
    <row r="132" spans="2:10" x14ac:dyDescent="0.25">
      <c r="B132" s="114" t="s">
        <v>14</v>
      </c>
      <c r="C132" s="4">
        <v>14.76</v>
      </c>
      <c r="D132" s="4">
        <v>29.74</v>
      </c>
      <c r="E132" s="4">
        <v>273.76</v>
      </c>
      <c r="F132" s="4">
        <v>66.989999999999995</v>
      </c>
      <c r="G132" s="4">
        <v>0</v>
      </c>
      <c r="H132" s="4">
        <v>0</v>
      </c>
      <c r="I132" s="3">
        <v>0</v>
      </c>
      <c r="J132" s="109">
        <v>6.7</v>
      </c>
    </row>
    <row r="133" spans="2:10" x14ac:dyDescent="0.25">
      <c r="B133" s="114" t="s">
        <v>15</v>
      </c>
      <c r="C133" s="4">
        <v>171.79</v>
      </c>
      <c r="D133" s="4">
        <v>582.14</v>
      </c>
      <c r="E133" s="4">
        <v>504.13</v>
      </c>
      <c r="F133" s="4">
        <v>398.17</v>
      </c>
      <c r="G133" s="4">
        <v>0</v>
      </c>
      <c r="H133" s="4">
        <v>0</v>
      </c>
      <c r="I133" s="3">
        <v>20.07</v>
      </c>
      <c r="J133" s="109">
        <v>25.94</v>
      </c>
    </row>
    <row r="134" spans="2:10" x14ac:dyDescent="0.25">
      <c r="B134" s="114" t="s">
        <v>16</v>
      </c>
      <c r="C134" s="4">
        <v>50641.22</v>
      </c>
      <c r="D134" s="4">
        <v>67050.149999999994</v>
      </c>
      <c r="E134" s="4">
        <v>18459.23</v>
      </c>
      <c r="F134" s="4">
        <v>4931.29</v>
      </c>
      <c r="G134" s="4">
        <v>0</v>
      </c>
      <c r="H134" s="4">
        <v>0</v>
      </c>
      <c r="I134" s="3">
        <v>6789.26</v>
      </c>
      <c r="J134" s="109">
        <v>11488.81</v>
      </c>
    </row>
    <row r="135" spans="2:10" x14ac:dyDescent="0.25">
      <c r="B135" s="114" t="s">
        <v>17</v>
      </c>
      <c r="C135" s="4">
        <v>831.05</v>
      </c>
      <c r="D135" s="4">
        <v>6516.65</v>
      </c>
      <c r="E135" s="4">
        <v>19205.12</v>
      </c>
      <c r="F135" s="4">
        <v>286.57</v>
      </c>
      <c r="G135" s="4">
        <v>46.07</v>
      </c>
      <c r="H135" s="4">
        <v>0</v>
      </c>
      <c r="I135" s="3">
        <v>0</v>
      </c>
      <c r="J135" s="109">
        <v>124.44</v>
      </c>
    </row>
    <row r="136" spans="2:10" x14ac:dyDescent="0.25">
      <c r="B136" s="114" t="s">
        <v>18</v>
      </c>
      <c r="C136" s="4">
        <v>7.42</v>
      </c>
      <c r="D136" s="4">
        <v>44.35</v>
      </c>
      <c r="E136" s="4">
        <v>130.13999999999999</v>
      </c>
      <c r="F136" s="4">
        <v>54.58</v>
      </c>
      <c r="G136" s="4">
        <v>0</v>
      </c>
      <c r="H136" s="4">
        <v>0</v>
      </c>
      <c r="I136" s="3">
        <v>0</v>
      </c>
      <c r="J136" s="109">
        <v>0</v>
      </c>
    </row>
    <row r="137" spans="2:10" x14ac:dyDescent="0.25">
      <c r="B137" s="114" t="s">
        <v>19</v>
      </c>
      <c r="C137" s="4">
        <v>14.43</v>
      </c>
      <c r="D137" s="4">
        <v>5020.42</v>
      </c>
      <c r="E137" s="4">
        <v>5523.39</v>
      </c>
      <c r="F137" s="4">
        <v>13775</v>
      </c>
      <c r="G137" s="4" t="s">
        <v>51</v>
      </c>
      <c r="H137" s="4" t="s">
        <v>51</v>
      </c>
      <c r="I137" s="3" t="s">
        <v>51</v>
      </c>
      <c r="J137" s="109">
        <v>774.54</v>
      </c>
    </row>
    <row r="138" spans="2:10" x14ac:dyDescent="0.25">
      <c r="B138" s="114" t="s">
        <v>20</v>
      </c>
      <c r="C138" s="4">
        <v>57.75</v>
      </c>
      <c r="D138" s="4">
        <v>488.8</v>
      </c>
      <c r="E138" s="4">
        <v>3396.98</v>
      </c>
      <c r="F138" s="4">
        <v>97.66</v>
      </c>
      <c r="G138" s="4">
        <v>0.82</v>
      </c>
      <c r="H138" s="4">
        <v>0</v>
      </c>
      <c r="I138" s="3">
        <v>0</v>
      </c>
      <c r="J138" s="109">
        <v>0.25</v>
      </c>
    </row>
    <row r="139" spans="2:10" x14ac:dyDescent="0.25">
      <c r="B139" s="114" t="s">
        <v>21</v>
      </c>
      <c r="C139" s="4">
        <v>8306.92</v>
      </c>
      <c r="D139" s="4">
        <v>68790.77</v>
      </c>
      <c r="E139" s="4">
        <v>41327.89</v>
      </c>
      <c r="F139" s="4">
        <v>13762.45</v>
      </c>
      <c r="G139" s="4">
        <v>537.94000000000005</v>
      </c>
      <c r="H139" s="4">
        <v>0.51</v>
      </c>
      <c r="I139" s="3">
        <v>3084.8</v>
      </c>
      <c r="J139" s="109">
        <v>12711.96</v>
      </c>
    </row>
    <row r="140" spans="2:10" x14ac:dyDescent="0.25">
      <c r="B140" s="114" t="s">
        <v>22</v>
      </c>
      <c r="C140" s="4">
        <v>510.33</v>
      </c>
      <c r="D140" s="4">
        <v>448.67</v>
      </c>
      <c r="E140" s="4">
        <v>641.35</v>
      </c>
      <c r="F140" s="4">
        <v>455.81</v>
      </c>
      <c r="G140" s="4">
        <v>0</v>
      </c>
      <c r="H140" s="4">
        <v>0</v>
      </c>
      <c r="I140" s="3">
        <v>0</v>
      </c>
      <c r="J140" s="109">
        <v>0.01</v>
      </c>
    </row>
    <row r="141" spans="2:10" x14ac:dyDescent="0.25">
      <c r="B141" s="114" t="s">
        <v>23</v>
      </c>
      <c r="C141" s="4">
        <v>0.09</v>
      </c>
      <c r="D141" s="4">
        <v>285.13</v>
      </c>
      <c r="E141" s="4">
        <v>38.659999999999997</v>
      </c>
      <c r="F141" s="4">
        <v>27.62</v>
      </c>
      <c r="G141" s="4">
        <v>0</v>
      </c>
      <c r="H141" s="4">
        <v>0</v>
      </c>
      <c r="I141" s="3">
        <v>0</v>
      </c>
      <c r="J141" s="109">
        <v>0</v>
      </c>
    </row>
    <row r="142" spans="2:10" x14ac:dyDescent="0.25">
      <c r="B142" s="114" t="s">
        <v>24</v>
      </c>
      <c r="C142" s="4">
        <v>36.22</v>
      </c>
      <c r="D142" s="4">
        <v>471.88</v>
      </c>
      <c r="E142" s="4">
        <v>801.3</v>
      </c>
      <c r="F142" s="4">
        <v>123.3</v>
      </c>
      <c r="G142" s="4">
        <v>0</v>
      </c>
      <c r="H142" s="4">
        <v>0</v>
      </c>
      <c r="I142" s="3">
        <v>3.4</v>
      </c>
      <c r="J142" s="109">
        <v>0</v>
      </c>
    </row>
    <row r="143" spans="2:10" x14ac:dyDescent="0.25">
      <c r="B143" s="114" t="s">
        <v>25</v>
      </c>
      <c r="C143" s="4">
        <v>1165.3399999999999</v>
      </c>
      <c r="D143" s="4">
        <v>2156.73</v>
      </c>
      <c r="E143" s="4">
        <v>29782.77</v>
      </c>
      <c r="F143" s="4">
        <v>3511.8</v>
      </c>
      <c r="G143" s="4">
        <v>0</v>
      </c>
      <c r="H143" s="4">
        <v>0</v>
      </c>
      <c r="I143" s="3">
        <v>1288.2</v>
      </c>
      <c r="J143" s="109">
        <v>6806.79</v>
      </c>
    </row>
    <row r="144" spans="2:10" x14ac:dyDescent="0.25">
      <c r="B144" s="114" t="s">
        <v>26</v>
      </c>
      <c r="C144" s="4">
        <v>24.46</v>
      </c>
      <c r="D144" s="4">
        <v>0</v>
      </c>
      <c r="E144" s="4">
        <v>0.1</v>
      </c>
      <c r="F144" s="4">
        <v>17.739999999999998</v>
      </c>
      <c r="G144" s="4">
        <v>0</v>
      </c>
      <c r="H144" s="4">
        <v>0</v>
      </c>
      <c r="I144" s="3">
        <v>0</v>
      </c>
      <c r="J144" s="109">
        <v>0</v>
      </c>
    </row>
    <row r="145" spans="2:10" x14ac:dyDescent="0.25">
      <c r="B145" s="114" t="s">
        <v>27</v>
      </c>
      <c r="C145" s="4">
        <v>93.64</v>
      </c>
      <c r="D145" s="4">
        <v>65580.42</v>
      </c>
      <c r="E145" s="4">
        <v>33530.28</v>
      </c>
      <c r="F145" s="4">
        <v>2208.5700000000002</v>
      </c>
      <c r="G145" s="4">
        <v>0</v>
      </c>
      <c r="H145" s="4">
        <v>0.86</v>
      </c>
      <c r="I145" s="3">
        <v>191.71</v>
      </c>
      <c r="J145" s="109">
        <v>1155.53</v>
      </c>
    </row>
    <row r="146" spans="2:10" x14ac:dyDescent="0.25">
      <c r="B146" s="114" t="s">
        <v>28</v>
      </c>
      <c r="C146" s="4">
        <v>220.69</v>
      </c>
      <c r="D146" s="4">
        <v>174.49</v>
      </c>
      <c r="E146" s="4">
        <v>1501.53</v>
      </c>
      <c r="F146" s="4">
        <v>433.19</v>
      </c>
      <c r="G146" s="4">
        <v>0</v>
      </c>
      <c r="H146" s="4">
        <v>0</v>
      </c>
      <c r="I146" s="3">
        <v>0</v>
      </c>
      <c r="J146" s="109">
        <v>3.74</v>
      </c>
    </row>
    <row r="147" spans="2:10" x14ac:dyDescent="0.25">
      <c r="B147" s="114" t="s">
        <v>29</v>
      </c>
      <c r="C147" s="4">
        <v>19.86</v>
      </c>
      <c r="D147" s="4">
        <v>31.88</v>
      </c>
      <c r="E147" s="4">
        <v>76.52</v>
      </c>
      <c r="F147" s="4">
        <v>2.64</v>
      </c>
      <c r="G147" s="4">
        <v>0</v>
      </c>
      <c r="H147" s="4">
        <v>0</v>
      </c>
      <c r="I147" s="3">
        <v>0</v>
      </c>
      <c r="J147" s="109">
        <v>0</v>
      </c>
    </row>
    <row r="148" spans="2:10" x14ac:dyDescent="0.25">
      <c r="B148" s="114" t="s">
        <v>30</v>
      </c>
      <c r="C148" s="4">
        <v>181.79</v>
      </c>
      <c r="D148" s="4">
        <v>5123.83</v>
      </c>
      <c r="E148" s="4">
        <v>15167.27</v>
      </c>
      <c r="F148" s="4">
        <v>805.67</v>
      </c>
      <c r="G148" s="4">
        <v>0</v>
      </c>
      <c r="H148" s="4">
        <v>0</v>
      </c>
      <c r="I148" s="3">
        <v>950.82</v>
      </c>
      <c r="J148" s="109">
        <v>2405.35</v>
      </c>
    </row>
    <row r="149" spans="2:10" x14ac:dyDescent="0.25">
      <c r="B149" s="114" t="s">
        <v>31</v>
      </c>
      <c r="C149" s="4">
        <v>2.75</v>
      </c>
      <c r="D149" s="4">
        <v>25.78</v>
      </c>
      <c r="E149" s="4">
        <v>55.65</v>
      </c>
      <c r="F149" s="4">
        <v>35.18</v>
      </c>
      <c r="G149" s="4" t="s">
        <v>51</v>
      </c>
      <c r="H149" s="4" t="s">
        <v>51</v>
      </c>
      <c r="I149" s="3" t="s">
        <v>51</v>
      </c>
      <c r="J149" s="109" t="s">
        <v>51</v>
      </c>
    </row>
    <row r="150" spans="2:10" x14ac:dyDescent="0.25">
      <c r="B150" s="114" t="s">
        <v>32</v>
      </c>
      <c r="C150" s="4">
        <v>87.44</v>
      </c>
      <c r="D150" s="4">
        <v>278.61</v>
      </c>
      <c r="E150" s="4">
        <v>43.36</v>
      </c>
      <c r="F150" s="4">
        <v>321.35000000000002</v>
      </c>
      <c r="G150" s="4">
        <v>0</v>
      </c>
      <c r="H150" s="4">
        <v>0</v>
      </c>
      <c r="I150" s="3">
        <v>993.06</v>
      </c>
      <c r="J150" s="109">
        <v>682.87</v>
      </c>
    </row>
    <row r="151" spans="2:10" x14ac:dyDescent="0.25">
      <c r="B151" s="114" t="s">
        <v>33</v>
      </c>
      <c r="C151" s="4">
        <v>2240.4299999999998</v>
      </c>
      <c r="D151" s="4">
        <v>2088.5500000000002</v>
      </c>
      <c r="E151" s="4">
        <v>4238.0200000000004</v>
      </c>
      <c r="F151" s="4">
        <v>5870.78</v>
      </c>
      <c r="G151" s="4">
        <v>0</v>
      </c>
      <c r="H151" s="4">
        <v>0</v>
      </c>
      <c r="I151" s="3">
        <v>156.18</v>
      </c>
      <c r="J151" s="109">
        <v>980.26</v>
      </c>
    </row>
    <row r="152" spans="2:10" x14ac:dyDescent="0.25">
      <c r="B152" s="114" t="s">
        <v>34</v>
      </c>
      <c r="C152" s="4">
        <v>718.61</v>
      </c>
      <c r="D152" s="4">
        <v>4536.26</v>
      </c>
      <c r="E152" s="4">
        <v>5327.84</v>
      </c>
      <c r="F152" s="4">
        <v>369.38</v>
      </c>
      <c r="G152" s="4">
        <v>0</v>
      </c>
      <c r="H152" s="4">
        <v>0</v>
      </c>
      <c r="I152" s="3">
        <v>0</v>
      </c>
      <c r="J152" s="109">
        <v>0</v>
      </c>
    </row>
    <row r="153" spans="2:10" x14ac:dyDescent="0.25">
      <c r="B153" s="114" t="s">
        <v>35</v>
      </c>
      <c r="C153" s="4">
        <v>520.44000000000005</v>
      </c>
      <c r="D153" s="4">
        <v>295.48</v>
      </c>
      <c r="E153" s="4">
        <v>1225.75</v>
      </c>
      <c r="F153" s="4">
        <v>2333.98</v>
      </c>
      <c r="G153" s="4">
        <v>0</v>
      </c>
      <c r="H153" s="4">
        <v>0</v>
      </c>
      <c r="I153" s="3">
        <v>0</v>
      </c>
      <c r="J153" s="109">
        <v>0</v>
      </c>
    </row>
    <row r="154" spans="2:10" x14ac:dyDescent="0.25">
      <c r="B154" s="114" t="s">
        <v>36</v>
      </c>
      <c r="C154" s="4">
        <v>3.91</v>
      </c>
      <c r="D154" s="4">
        <v>801.23</v>
      </c>
      <c r="E154" s="4">
        <v>1844.89</v>
      </c>
      <c r="F154" s="4">
        <v>1639.66</v>
      </c>
      <c r="G154" s="4">
        <v>0</v>
      </c>
      <c r="H154" s="4">
        <v>0</v>
      </c>
      <c r="I154" s="3">
        <v>0</v>
      </c>
      <c r="J154" s="109">
        <v>2.77</v>
      </c>
    </row>
    <row r="155" spans="2:10" x14ac:dyDescent="0.25">
      <c r="B155" s="114" t="s">
        <v>37</v>
      </c>
      <c r="C155" s="4">
        <v>33.19</v>
      </c>
      <c r="D155" s="4">
        <v>81.91</v>
      </c>
      <c r="E155" s="4">
        <v>121.2</v>
      </c>
      <c r="F155" s="4">
        <v>168.55</v>
      </c>
      <c r="G155" s="4">
        <v>0</v>
      </c>
      <c r="H155" s="4">
        <v>0</v>
      </c>
      <c r="I155" s="3">
        <v>0</v>
      </c>
      <c r="J155" s="109">
        <v>0.01</v>
      </c>
    </row>
    <row r="156" spans="2:10" x14ac:dyDescent="0.25">
      <c r="B156" s="114" t="s">
        <v>38</v>
      </c>
      <c r="C156" s="4">
        <v>394.01</v>
      </c>
      <c r="D156" s="4">
        <v>4136.13</v>
      </c>
      <c r="E156" s="4">
        <v>18230.169999999998</v>
      </c>
      <c r="F156" s="4">
        <v>609.42999999999995</v>
      </c>
      <c r="G156" s="4">
        <v>0</v>
      </c>
      <c r="H156" s="4">
        <v>0.1</v>
      </c>
      <c r="I156" s="3">
        <v>2.5499999999999998</v>
      </c>
      <c r="J156" s="109">
        <v>6.33</v>
      </c>
    </row>
    <row r="157" spans="2:10" x14ac:dyDescent="0.25">
      <c r="B157" s="114" t="s">
        <v>39</v>
      </c>
      <c r="C157" s="85">
        <v>12.5</v>
      </c>
      <c r="D157" s="85">
        <v>220.81</v>
      </c>
      <c r="E157" s="85">
        <v>240.03</v>
      </c>
      <c r="F157" s="85">
        <v>59.85</v>
      </c>
      <c r="G157" s="85">
        <v>0</v>
      </c>
      <c r="H157" s="85">
        <v>0</v>
      </c>
      <c r="I157" s="86">
        <v>0</v>
      </c>
      <c r="J157" s="87">
        <v>1.49</v>
      </c>
    </row>
    <row r="158" spans="2:10" x14ac:dyDescent="0.25">
      <c r="B158" s="114" t="s">
        <v>40</v>
      </c>
      <c r="C158" s="85">
        <v>93.78</v>
      </c>
      <c r="D158" s="85">
        <v>421.14</v>
      </c>
      <c r="E158" s="85">
        <v>232.18</v>
      </c>
      <c r="F158" s="85">
        <v>182.48</v>
      </c>
      <c r="G158" s="85">
        <v>0.28000000000000003</v>
      </c>
      <c r="H158" s="85">
        <v>0</v>
      </c>
      <c r="I158" s="86">
        <v>5.82</v>
      </c>
      <c r="J158" s="87">
        <v>0</v>
      </c>
    </row>
    <row r="159" spans="2:10" x14ac:dyDescent="0.25">
      <c r="B159" s="114" t="s">
        <v>42</v>
      </c>
      <c r="C159" s="115">
        <v>2133.85</v>
      </c>
      <c r="D159" s="115">
        <v>6799.05</v>
      </c>
      <c r="E159" s="115">
        <v>139343.23000000001</v>
      </c>
      <c r="F159" s="115">
        <v>49684.5</v>
      </c>
      <c r="G159" s="115">
        <v>-0.01</v>
      </c>
      <c r="H159" s="115">
        <v>0</v>
      </c>
      <c r="I159" s="115">
        <v>440.83</v>
      </c>
      <c r="J159" s="117">
        <v>35489.89</v>
      </c>
    </row>
    <row r="160" spans="2:10" x14ac:dyDescent="0.25">
      <c r="B160" s="111" t="s">
        <v>235</v>
      </c>
      <c r="C160" s="112">
        <v>71882.990000000005</v>
      </c>
      <c r="D160" s="112">
        <v>256388.33</v>
      </c>
      <c r="E160" s="112">
        <v>346442.32</v>
      </c>
      <c r="F160" s="112">
        <v>103858.33</v>
      </c>
      <c r="G160" s="112">
        <v>774.13</v>
      </c>
      <c r="H160" s="112">
        <v>1.47</v>
      </c>
      <c r="I160" s="112">
        <v>13939.27</v>
      </c>
      <c r="J160" s="110">
        <v>72829.289999999994</v>
      </c>
    </row>
    <row r="162" spans="1:6" x14ac:dyDescent="0.25">
      <c r="A162" s="16" t="s">
        <v>225</v>
      </c>
    </row>
    <row r="163" spans="1:6" x14ac:dyDescent="0.25">
      <c r="B163" s="271"/>
      <c r="C163" s="271" t="s">
        <v>214</v>
      </c>
      <c r="D163" s="271" t="s">
        <v>215</v>
      </c>
      <c r="E163" s="271" t="s">
        <v>236</v>
      </c>
      <c r="F163" s="271" t="s">
        <v>237</v>
      </c>
    </row>
    <row r="164" spans="1:6" s="14" customFormat="1" ht="16.899999999999999" customHeight="1" x14ac:dyDescent="0.25">
      <c r="B164" s="271" t="s">
        <v>11</v>
      </c>
      <c r="C164" s="271">
        <v>7460243701</v>
      </c>
      <c r="D164" s="271">
        <v>7460.2437010000003</v>
      </c>
      <c r="E164" s="272">
        <v>8901064</v>
      </c>
      <c r="F164" s="271">
        <v>838.12943050000001</v>
      </c>
    </row>
    <row r="165" spans="1:6" x14ac:dyDescent="0.25">
      <c r="B165" s="271" t="s">
        <v>12</v>
      </c>
      <c r="C165" s="271">
        <v>12504876183</v>
      </c>
      <c r="D165" s="271">
        <v>12504.876179999999</v>
      </c>
      <c r="E165" s="272">
        <v>11522440</v>
      </c>
      <c r="F165" s="271">
        <v>1085.26286</v>
      </c>
    </row>
    <row r="166" spans="1:6" x14ac:dyDescent="0.25">
      <c r="B166" s="271" t="s">
        <v>13</v>
      </c>
      <c r="C166" s="271">
        <v>120320697.2</v>
      </c>
      <c r="D166" s="271">
        <v>120.3206972</v>
      </c>
      <c r="E166" s="272">
        <v>6951482</v>
      </c>
      <c r="F166" s="271">
        <v>17.308639679999999</v>
      </c>
    </row>
    <row r="167" spans="1:6" x14ac:dyDescent="0.25">
      <c r="B167" s="271" t="s">
        <v>14</v>
      </c>
      <c r="C167" s="271">
        <v>335219673.80000001</v>
      </c>
      <c r="D167" s="271">
        <v>335.21967380000001</v>
      </c>
      <c r="E167" s="272">
        <v>888005</v>
      </c>
      <c r="F167" s="271">
        <v>377.49750710000001</v>
      </c>
    </row>
    <row r="168" spans="1:6" x14ac:dyDescent="0.25">
      <c r="B168" s="271" t="s">
        <v>15</v>
      </c>
      <c r="C168" s="271">
        <v>2022609688</v>
      </c>
      <c r="D168" s="271">
        <v>2022.609688</v>
      </c>
      <c r="E168" s="272">
        <v>10693939</v>
      </c>
      <c r="F168" s="271">
        <v>189.13607870000001</v>
      </c>
    </row>
    <row r="169" spans="1:6" x14ac:dyDescent="0.25">
      <c r="B169" s="271" t="s">
        <v>16</v>
      </c>
      <c r="C169" s="271">
        <v>76515812486</v>
      </c>
      <c r="D169" s="271">
        <v>76515.812489999997</v>
      </c>
      <c r="E169" s="272">
        <v>83166711</v>
      </c>
      <c r="F169" s="271">
        <v>920.02931899999999</v>
      </c>
    </row>
    <row r="170" spans="1:6" x14ac:dyDescent="0.25">
      <c r="B170" s="271" t="s">
        <v>17</v>
      </c>
      <c r="C170" s="271">
        <v>10952411802</v>
      </c>
      <c r="D170" s="271">
        <v>10952.4118</v>
      </c>
      <c r="E170" s="272">
        <v>5822763</v>
      </c>
      <c r="F170" s="271">
        <v>1880.9647239999999</v>
      </c>
    </row>
    <row r="171" spans="1:6" x14ac:dyDescent="0.25">
      <c r="B171" s="271" t="s">
        <v>18</v>
      </c>
      <c r="C171" s="271">
        <v>83307324.980000004</v>
      </c>
      <c r="D171" s="271">
        <v>83.307324980000004</v>
      </c>
      <c r="E171" s="272">
        <v>1328889</v>
      </c>
      <c r="F171" s="271">
        <v>62.689453360000002</v>
      </c>
    </row>
    <row r="172" spans="1:6" x14ac:dyDescent="0.25">
      <c r="B172" s="271" t="s">
        <v>19</v>
      </c>
      <c r="C172" s="271">
        <v>9752710917</v>
      </c>
      <c r="D172" s="271">
        <v>9752.7109170000003</v>
      </c>
      <c r="E172" s="272">
        <v>47332614</v>
      </c>
      <c r="F172" s="271">
        <v>206.0463197</v>
      </c>
    </row>
    <row r="173" spans="1:6" x14ac:dyDescent="0.25">
      <c r="B173" s="271" t="s">
        <v>20</v>
      </c>
      <c r="C173" s="271">
        <v>2701701628</v>
      </c>
      <c r="D173" s="271">
        <v>2701.7016279999998</v>
      </c>
      <c r="E173" s="272">
        <v>5525292</v>
      </c>
      <c r="F173" s="271">
        <v>488.96992740000002</v>
      </c>
    </row>
    <row r="174" spans="1:6" x14ac:dyDescent="0.25">
      <c r="B174" s="271" t="s">
        <v>21</v>
      </c>
      <c r="C174" s="273">
        <v>124000000000</v>
      </c>
      <c r="D174" s="271">
        <v>123713.2454</v>
      </c>
      <c r="E174" s="272">
        <v>67320216</v>
      </c>
      <c r="F174" s="271">
        <v>1837.6797839999999</v>
      </c>
    </row>
    <row r="175" spans="1:6" x14ac:dyDescent="0.25">
      <c r="B175" s="271" t="s">
        <v>22</v>
      </c>
      <c r="C175" s="271">
        <v>653007710.10000002</v>
      </c>
      <c r="D175" s="271">
        <v>653.00771010000005</v>
      </c>
      <c r="E175" s="272">
        <v>10718565</v>
      </c>
      <c r="F175" s="271">
        <v>60.923053609999997</v>
      </c>
    </row>
    <row r="176" spans="1:6" x14ac:dyDescent="0.25">
      <c r="B176" s="271" t="s">
        <v>23</v>
      </c>
      <c r="C176" s="271">
        <v>236250987.09999999</v>
      </c>
      <c r="D176" s="271">
        <v>236.2509871</v>
      </c>
      <c r="E176" s="272">
        <v>4058165</v>
      </c>
      <c r="F176" s="271">
        <v>58.216210310000001</v>
      </c>
    </row>
    <row r="177" spans="2:6" x14ac:dyDescent="0.25">
      <c r="B177" s="271" t="s">
        <v>24</v>
      </c>
      <c r="C177" s="271">
        <v>1133886910</v>
      </c>
      <c r="D177" s="271">
        <v>1133.8869099999999</v>
      </c>
      <c r="E177" s="272">
        <v>9769526</v>
      </c>
      <c r="F177" s="271">
        <v>116.06365649999999</v>
      </c>
    </row>
    <row r="178" spans="2:6" x14ac:dyDescent="0.25">
      <c r="B178" s="271" t="s">
        <v>25</v>
      </c>
      <c r="C178" s="271">
        <v>20459933663</v>
      </c>
      <c r="D178" s="271">
        <v>20459.933659999999</v>
      </c>
      <c r="E178" s="272">
        <v>4964440</v>
      </c>
      <c r="F178" s="271">
        <v>4121.2974000000004</v>
      </c>
    </row>
    <row r="179" spans="2:6" x14ac:dyDescent="0.25">
      <c r="B179" s="271" t="s">
        <v>26</v>
      </c>
      <c r="C179" s="271">
        <v>118746318</v>
      </c>
      <c r="D179" s="271">
        <v>118.746318</v>
      </c>
      <c r="E179" s="272">
        <v>364134</v>
      </c>
      <c r="F179" s="271">
        <v>326.10609829999999</v>
      </c>
    </row>
    <row r="180" spans="2:6" x14ac:dyDescent="0.25">
      <c r="B180" s="271" t="s">
        <v>27</v>
      </c>
      <c r="C180" s="271">
        <v>53650343561</v>
      </c>
      <c r="D180" s="271">
        <v>53650.343560000001</v>
      </c>
      <c r="E180" s="272">
        <v>59641488</v>
      </c>
      <c r="F180" s="271">
        <v>899.54736809999997</v>
      </c>
    </row>
    <row r="181" spans="2:6" x14ac:dyDescent="0.25">
      <c r="B181" s="271" t="s">
        <v>28</v>
      </c>
      <c r="C181" s="271">
        <v>398761209.89999998</v>
      </c>
      <c r="D181" s="271">
        <v>398.76120989999998</v>
      </c>
      <c r="E181" s="272">
        <v>38747</v>
      </c>
      <c r="F181" s="271">
        <v>10291.40862</v>
      </c>
    </row>
    <row r="182" spans="2:6" x14ac:dyDescent="0.25">
      <c r="B182" s="271" t="s">
        <v>29</v>
      </c>
      <c r="C182" s="271">
        <v>221374482.90000001</v>
      </c>
      <c r="D182" s="271">
        <v>221.3744829</v>
      </c>
      <c r="E182" s="272">
        <v>2794090</v>
      </c>
      <c r="F182" s="271">
        <v>79.229546260000006</v>
      </c>
    </row>
    <row r="183" spans="2:6" x14ac:dyDescent="0.25">
      <c r="B183" s="271" t="s">
        <v>30</v>
      </c>
      <c r="C183" s="271">
        <v>3650410323</v>
      </c>
      <c r="D183" s="271">
        <v>3650.4103230000001</v>
      </c>
      <c r="E183" s="272">
        <v>626108</v>
      </c>
      <c r="F183" s="271">
        <v>5830.3205250000001</v>
      </c>
    </row>
    <row r="184" spans="2:6" x14ac:dyDescent="0.25">
      <c r="B184" s="271" t="s">
        <v>31</v>
      </c>
      <c r="C184" s="271">
        <v>132976937</v>
      </c>
      <c r="D184" s="271">
        <v>132.97693699999999</v>
      </c>
      <c r="E184" s="272">
        <v>1907675</v>
      </c>
      <c r="F184" s="271">
        <v>69.706284879999998</v>
      </c>
    </row>
    <row r="185" spans="2:6" x14ac:dyDescent="0.25">
      <c r="B185" s="271" t="s">
        <v>32</v>
      </c>
      <c r="C185" s="271">
        <v>667081096.10000002</v>
      </c>
      <c r="D185" s="271">
        <v>667.08109609999997</v>
      </c>
      <c r="E185" s="272">
        <v>514564</v>
      </c>
      <c r="F185" s="271">
        <v>1296.400635</v>
      </c>
    </row>
    <row r="186" spans="2:6" x14ac:dyDescent="0.25">
      <c r="B186" s="271" t="s">
        <v>33</v>
      </c>
      <c r="C186" s="271">
        <v>8975965804</v>
      </c>
      <c r="D186" s="271">
        <v>8975.9658039999995</v>
      </c>
      <c r="E186" s="272">
        <v>17407585</v>
      </c>
      <c r="F186" s="271">
        <v>515.6353282</v>
      </c>
    </row>
    <row r="187" spans="2:6" x14ac:dyDescent="0.25">
      <c r="B187" s="271" t="s">
        <v>34</v>
      </c>
      <c r="C187" s="271">
        <v>2207297505</v>
      </c>
      <c r="D187" s="271">
        <v>2207.297505</v>
      </c>
      <c r="E187" s="272">
        <v>5367580</v>
      </c>
      <c r="F187" s="271">
        <v>411.22768639999998</v>
      </c>
    </row>
    <row r="188" spans="2:6" x14ac:dyDescent="0.25">
      <c r="B188" s="271" t="s">
        <v>35</v>
      </c>
      <c r="C188" s="271">
        <v>993020062.29999995</v>
      </c>
      <c r="D188" s="271">
        <v>993.02006229999995</v>
      </c>
      <c r="E188" s="272">
        <v>37958138</v>
      </c>
      <c r="F188" s="271">
        <v>26.160926610000001</v>
      </c>
    </row>
    <row r="189" spans="2:6" x14ac:dyDescent="0.25">
      <c r="B189" s="271" t="s">
        <v>36</v>
      </c>
      <c r="C189" s="271">
        <v>2720704733</v>
      </c>
      <c r="D189" s="271">
        <v>2720.704733</v>
      </c>
      <c r="E189" s="272">
        <v>10295909</v>
      </c>
      <c r="F189" s="271">
        <v>264.25104700000003</v>
      </c>
    </row>
    <row r="190" spans="2:6" x14ac:dyDescent="0.25">
      <c r="B190" s="271" t="s">
        <v>37</v>
      </c>
      <c r="C190" s="271">
        <v>252849941.09999999</v>
      </c>
      <c r="D190" s="271">
        <v>252.8499411</v>
      </c>
      <c r="E190" s="272">
        <v>19328838</v>
      </c>
      <c r="F190" s="271">
        <v>13.0814869</v>
      </c>
    </row>
    <row r="191" spans="2:6" x14ac:dyDescent="0.25">
      <c r="B191" s="271" t="s">
        <v>38</v>
      </c>
      <c r="C191" s="271">
        <v>4102717862</v>
      </c>
      <c r="D191" s="271">
        <v>4102.7178620000004</v>
      </c>
      <c r="E191" s="272">
        <v>10327589</v>
      </c>
      <c r="F191" s="271">
        <v>397.25804950000003</v>
      </c>
    </row>
    <row r="192" spans="2:6" x14ac:dyDescent="0.25">
      <c r="B192" s="271" t="s">
        <v>39</v>
      </c>
      <c r="C192" s="271">
        <v>338672394.60000002</v>
      </c>
      <c r="D192" s="271">
        <v>338.67239460000002</v>
      </c>
      <c r="E192" s="272">
        <v>2095861</v>
      </c>
      <c r="F192" s="271">
        <v>161.5910571</v>
      </c>
    </row>
    <row r="193" spans="1:6" ht="16.899999999999999" customHeight="1" x14ac:dyDescent="0.25">
      <c r="B193" s="271" t="s">
        <v>40</v>
      </c>
      <c r="C193" s="271">
        <v>684666119.10000002</v>
      </c>
      <c r="D193" s="271">
        <v>684.66611909999995</v>
      </c>
      <c r="E193" s="272">
        <v>5457873</v>
      </c>
      <c r="F193" s="271">
        <v>125.4455938</v>
      </c>
    </row>
    <row r="194" spans="1:6" x14ac:dyDescent="0.25">
      <c r="B194" s="271" t="s">
        <v>42</v>
      </c>
      <c r="C194" s="273">
        <v>218000000000</v>
      </c>
      <c r="D194" s="271">
        <v>217799.07610000001</v>
      </c>
      <c r="E194" s="272">
        <v>67025542</v>
      </c>
      <c r="F194" s="271">
        <v>3249.4925589999998</v>
      </c>
    </row>
    <row r="196" spans="1:6" x14ac:dyDescent="0.25">
      <c r="A196" s="16" t="s">
        <v>183</v>
      </c>
    </row>
    <row r="197" spans="1:6" x14ac:dyDescent="0.25">
      <c r="B197" s="138" t="s">
        <v>70</v>
      </c>
      <c r="C197" s="271"/>
    </row>
    <row r="198" spans="1:6" ht="16.899999999999999" customHeight="1" x14ac:dyDescent="0.25">
      <c r="B198" s="47" t="s">
        <v>190</v>
      </c>
      <c r="C198" s="290">
        <v>346442317905</v>
      </c>
    </row>
    <row r="199" spans="1:6" x14ac:dyDescent="0.25">
      <c r="B199" s="47" t="s">
        <v>191</v>
      </c>
      <c r="C199" s="139">
        <v>256388325808</v>
      </c>
    </row>
    <row r="200" spans="1:6" x14ac:dyDescent="0.25">
      <c r="B200" s="47" t="s">
        <v>192</v>
      </c>
      <c r="C200" s="139">
        <v>103858329478</v>
      </c>
    </row>
    <row r="201" spans="1:6" x14ac:dyDescent="0.25">
      <c r="B201" s="47" t="s">
        <v>199</v>
      </c>
      <c r="C201" s="139">
        <v>72829287843</v>
      </c>
    </row>
    <row r="202" spans="1:6" x14ac:dyDescent="0.25">
      <c r="B202" s="47" t="s">
        <v>189</v>
      </c>
      <c r="C202" s="139">
        <v>71882989295</v>
      </c>
    </row>
    <row r="203" spans="1:6" x14ac:dyDescent="0.25">
      <c r="B203" s="47" t="s">
        <v>198</v>
      </c>
      <c r="C203" s="139">
        <v>13939274462</v>
      </c>
    </row>
    <row r="204" spans="1:6" x14ac:dyDescent="0.25">
      <c r="B204" s="47" t="s">
        <v>187</v>
      </c>
      <c r="C204" s="139">
        <v>774125854.34000003</v>
      </c>
    </row>
    <row r="205" spans="1:6" x14ac:dyDescent="0.25">
      <c r="B205" s="47" t="s">
        <v>188</v>
      </c>
      <c r="C205" s="139">
        <v>1468148.54</v>
      </c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6"/>
  <sheetViews>
    <sheetView zoomScale="86" zoomScaleNormal="86" workbookViewId="0">
      <selection activeCell="L16" sqref="L16"/>
    </sheetView>
  </sheetViews>
  <sheetFormatPr defaultRowHeight="15" x14ac:dyDescent="0.25"/>
  <cols>
    <col min="2" max="2" width="14.85546875" customWidth="1"/>
    <col min="3" max="9" width="19.28515625" customWidth="1"/>
    <col min="10" max="10" width="18.28515625" customWidth="1"/>
    <col min="11" max="13" width="14.42578125" customWidth="1"/>
  </cols>
  <sheetData>
    <row r="1" spans="1:13" ht="16.7" customHeight="1" x14ac:dyDescent="0.25">
      <c r="A1" s="269"/>
      <c r="B1" s="269"/>
      <c r="C1" s="269"/>
      <c r="D1" s="269"/>
      <c r="E1" s="269"/>
      <c r="F1" s="269"/>
      <c r="G1" s="269"/>
      <c r="H1" s="269"/>
      <c r="I1" s="269"/>
      <c r="J1" s="269"/>
    </row>
    <row r="2" spans="1:13" x14ac:dyDescent="0.25">
      <c r="A2" s="16" t="s">
        <v>166</v>
      </c>
    </row>
    <row r="3" spans="1:13" x14ac:dyDescent="0.25">
      <c r="A3" s="14"/>
      <c r="B3" s="288"/>
      <c r="C3" s="226" t="s">
        <v>217</v>
      </c>
      <c r="D3" s="226" t="s">
        <v>218</v>
      </c>
      <c r="E3" s="226" t="s">
        <v>219</v>
      </c>
      <c r="F3" s="226" t="s">
        <v>220</v>
      </c>
      <c r="G3" s="226" t="s">
        <v>221</v>
      </c>
      <c r="H3" s="226" t="s">
        <v>222</v>
      </c>
      <c r="I3" s="226" t="s">
        <v>223</v>
      </c>
      <c r="J3" s="199" t="s">
        <v>224</v>
      </c>
      <c r="K3" s="14"/>
      <c r="L3" s="14"/>
      <c r="M3" s="14"/>
    </row>
    <row r="4" spans="1:13" x14ac:dyDescent="0.25">
      <c r="A4" s="14"/>
      <c r="B4" s="227" t="s">
        <v>11</v>
      </c>
      <c r="C4" s="4">
        <v>2920517162</v>
      </c>
      <c r="D4" s="4">
        <v>3467470191.3000002</v>
      </c>
      <c r="E4" s="4">
        <v>2497540084.4000001</v>
      </c>
      <c r="F4" s="4">
        <v>1929610821.5</v>
      </c>
      <c r="G4" s="4">
        <v>136488512.66</v>
      </c>
      <c r="H4" s="4">
        <v>6958671.5300000003</v>
      </c>
      <c r="I4" s="3">
        <v>0</v>
      </c>
      <c r="J4" s="224">
        <v>801429935.17999995</v>
      </c>
      <c r="K4" s="14"/>
      <c r="L4" s="14"/>
      <c r="M4" s="14"/>
    </row>
    <row r="5" spans="1:13" x14ac:dyDescent="0.25">
      <c r="A5" s="14"/>
      <c r="B5" s="227" t="s">
        <v>12</v>
      </c>
      <c r="C5" s="4">
        <v>11224112782</v>
      </c>
      <c r="D5" s="4">
        <v>54295644448</v>
      </c>
      <c r="E5" s="4">
        <v>19051693863</v>
      </c>
      <c r="F5" s="4">
        <v>19789064215</v>
      </c>
      <c r="G5" s="4">
        <v>629589799.17999995</v>
      </c>
      <c r="H5" s="4">
        <v>111584967.48</v>
      </c>
      <c r="I5" s="3">
        <v>32083351.420000002</v>
      </c>
      <c r="J5" s="224">
        <v>9348614087.2000008</v>
      </c>
      <c r="K5" s="14"/>
      <c r="L5" s="14"/>
      <c r="M5" s="14"/>
    </row>
    <row r="6" spans="1:13" x14ac:dyDescent="0.25">
      <c r="A6" s="14"/>
      <c r="B6" s="227" t="s">
        <v>13</v>
      </c>
      <c r="C6" s="4">
        <v>66374875.57</v>
      </c>
      <c r="D6" s="4">
        <v>324182159.19999999</v>
      </c>
      <c r="E6" s="4">
        <v>431382236.36000001</v>
      </c>
      <c r="F6" s="4">
        <v>1010395641.4</v>
      </c>
      <c r="G6" s="4">
        <v>38447251.600000001</v>
      </c>
      <c r="H6" s="4">
        <v>5409625.5800000001</v>
      </c>
      <c r="I6" s="3">
        <v>110022.02</v>
      </c>
      <c r="J6" s="224">
        <v>208891372.18000001</v>
      </c>
      <c r="K6" s="14"/>
      <c r="L6" s="14"/>
      <c r="M6" s="14"/>
    </row>
    <row r="7" spans="1:13" x14ac:dyDescent="0.25">
      <c r="A7" s="14"/>
      <c r="B7" s="227" t="s">
        <v>14</v>
      </c>
      <c r="C7" s="4">
        <v>150472011.68000001</v>
      </c>
      <c r="D7" s="4">
        <v>80959427.390000001</v>
      </c>
      <c r="E7" s="4">
        <v>150662096.34999999</v>
      </c>
      <c r="F7" s="4">
        <v>316337859.24000001</v>
      </c>
      <c r="G7" s="4">
        <v>74305329.069999993</v>
      </c>
      <c r="H7" s="4">
        <v>4106781.22</v>
      </c>
      <c r="I7" s="3">
        <v>658788.87</v>
      </c>
      <c r="J7" s="224">
        <v>17652712.41</v>
      </c>
      <c r="K7" s="14"/>
      <c r="L7" s="14"/>
      <c r="M7" s="14"/>
    </row>
    <row r="8" spans="1:13" x14ac:dyDescent="0.25">
      <c r="A8" s="14"/>
      <c r="B8" s="227" t="s">
        <v>15</v>
      </c>
      <c r="C8" s="4">
        <v>85611407.019999996</v>
      </c>
      <c r="D8" s="4">
        <v>1665805542.0999999</v>
      </c>
      <c r="E8" s="4">
        <v>1530939181.2</v>
      </c>
      <c r="F8" s="4">
        <v>430859625.36000001</v>
      </c>
      <c r="G8" s="4">
        <v>11703054.369999999</v>
      </c>
      <c r="H8" s="4">
        <v>2512231.84</v>
      </c>
      <c r="I8" s="3" t="s">
        <v>51</v>
      </c>
      <c r="J8" s="224">
        <v>134933851.28999999</v>
      </c>
      <c r="K8" s="14"/>
      <c r="L8" s="14"/>
      <c r="M8" s="14"/>
    </row>
    <row r="9" spans="1:13" x14ac:dyDescent="0.25">
      <c r="A9" s="14"/>
      <c r="B9" s="227" t="s">
        <v>16</v>
      </c>
      <c r="C9" s="4">
        <v>222303587131</v>
      </c>
      <c r="D9" s="4">
        <v>204089771274</v>
      </c>
      <c r="E9" s="4">
        <v>114645089282</v>
      </c>
      <c r="F9" s="4">
        <v>65783163431</v>
      </c>
      <c r="G9" s="4">
        <v>3996174421.1999998</v>
      </c>
      <c r="H9" s="4">
        <v>445255252.50999999</v>
      </c>
      <c r="I9" s="3">
        <v>120458664.52</v>
      </c>
      <c r="J9" s="224">
        <v>19693784420</v>
      </c>
      <c r="K9" s="14"/>
      <c r="L9" s="14"/>
      <c r="M9" s="14"/>
    </row>
    <row r="10" spans="1:13" x14ac:dyDescent="0.25">
      <c r="A10" s="14"/>
      <c r="B10" s="227" t="s">
        <v>17</v>
      </c>
      <c r="C10" s="4">
        <v>31637405537</v>
      </c>
      <c r="D10" s="4">
        <v>2865086382.6999998</v>
      </c>
      <c r="E10" s="4">
        <v>3226482236.5999999</v>
      </c>
      <c r="F10" s="4">
        <v>2260047207.1999998</v>
      </c>
      <c r="G10" s="4">
        <v>519016645.93000001</v>
      </c>
      <c r="H10" s="4">
        <v>340098609.17000002</v>
      </c>
      <c r="I10" s="3">
        <v>69470419.349999994</v>
      </c>
      <c r="J10" s="224">
        <v>8617125196.6000004</v>
      </c>
      <c r="K10" s="14"/>
      <c r="L10" s="14"/>
      <c r="M10" s="14"/>
    </row>
    <row r="11" spans="1:13" x14ac:dyDescent="0.25">
      <c r="A11" s="14"/>
      <c r="B11" s="227" t="s">
        <v>18</v>
      </c>
      <c r="C11" s="4">
        <v>172928662.91999999</v>
      </c>
      <c r="D11" s="4">
        <v>164741153.88999999</v>
      </c>
      <c r="E11" s="4">
        <v>241380429.94999999</v>
      </c>
      <c r="F11" s="4">
        <v>297900857.69999999</v>
      </c>
      <c r="G11" s="4">
        <v>11743315.91</v>
      </c>
      <c r="H11" s="4">
        <v>785549.91</v>
      </c>
      <c r="I11" s="3" t="s">
        <v>51</v>
      </c>
      <c r="J11" s="224">
        <v>56118597.350000001</v>
      </c>
      <c r="K11" s="14"/>
      <c r="L11" s="14"/>
      <c r="M11" s="14"/>
    </row>
    <row r="12" spans="1:13" x14ac:dyDescent="0.25">
      <c r="A12" s="14"/>
      <c r="B12" s="227" t="s">
        <v>19</v>
      </c>
      <c r="C12" s="4">
        <v>3123201667.4000001</v>
      </c>
      <c r="D12" s="4">
        <v>8818761212.7999992</v>
      </c>
      <c r="E12" s="4">
        <v>61659693057</v>
      </c>
      <c r="F12" s="4">
        <v>46263263830</v>
      </c>
      <c r="G12" s="4">
        <v>1764178474.8</v>
      </c>
      <c r="H12" s="4">
        <v>172554502.27000001</v>
      </c>
      <c r="I12" s="3">
        <v>23640265.02</v>
      </c>
      <c r="J12" s="224">
        <v>3452160576.4000001</v>
      </c>
      <c r="K12" s="14"/>
      <c r="L12" s="14"/>
      <c r="M12" s="14"/>
    </row>
    <row r="13" spans="1:13" x14ac:dyDescent="0.25">
      <c r="A13" s="14"/>
      <c r="B13" s="227" t="s">
        <v>20</v>
      </c>
      <c r="C13" s="4">
        <v>2495296704.3000002</v>
      </c>
      <c r="D13" s="4">
        <v>2076735706.8</v>
      </c>
      <c r="E13" s="4">
        <v>2556549324.5999999</v>
      </c>
      <c r="F13" s="4">
        <v>4971498975</v>
      </c>
      <c r="G13" s="4">
        <v>668901835.05999994</v>
      </c>
      <c r="H13" s="4">
        <v>716324473.49000001</v>
      </c>
      <c r="I13" s="3">
        <v>73035493.780000001</v>
      </c>
      <c r="J13" s="224">
        <v>1412528908.9000001</v>
      </c>
      <c r="K13" s="14"/>
      <c r="L13" s="14"/>
      <c r="M13" s="14"/>
    </row>
    <row r="14" spans="1:13" x14ac:dyDescent="0.25">
      <c r="A14" s="14"/>
      <c r="B14" s="227" t="s">
        <v>21</v>
      </c>
      <c r="C14" s="4">
        <v>80847119349</v>
      </c>
      <c r="D14" s="4">
        <v>536019438833</v>
      </c>
      <c r="E14" s="4">
        <v>254672107404</v>
      </c>
      <c r="F14" s="4">
        <v>224632445713</v>
      </c>
      <c r="G14" s="4">
        <v>10058993730</v>
      </c>
      <c r="H14" s="4">
        <v>976144046.78999996</v>
      </c>
      <c r="I14" s="3">
        <v>273875684.25</v>
      </c>
      <c r="J14" s="224">
        <v>106075380940</v>
      </c>
      <c r="K14" s="14"/>
      <c r="L14" s="14"/>
      <c r="M14" s="14"/>
    </row>
    <row r="15" spans="1:13" x14ac:dyDescent="0.25">
      <c r="A15" s="14"/>
      <c r="B15" s="227" t="s">
        <v>22</v>
      </c>
      <c r="C15" s="4">
        <v>1061336894.1</v>
      </c>
      <c r="D15" s="4">
        <v>1501745100.2</v>
      </c>
      <c r="E15" s="4">
        <v>1399446629.0999999</v>
      </c>
      <c r="F15" s="4">
        <v>2227185136.9000001</v>
      </c>
      <c r="G15" s="4">
        <v>4364271468.6000004</v>
      </c>
      <c r="H15" s="4">
        <v>48435103.049999997</v>
      </c>
      <c r="I15" s="3">
        <v>59075413.509999998</v>
      </c>
      <c r="J15" s="224">
        <v>667843522.50999999</v>
      </c>
      <c r="K15" s="14"/>
      <c r="L15" s="14"/>
      <c r="M15" s="14"/>
    </row>
    <row r="16" spans="1:13" x14ac:dyDescent="0.25">
      <c r="A16" s="14"/>
      <c r="B16" s="227" t="s">
        <v>23</v>
      </c>
      <c r="C16" s="4">
        <v>33411912.120000001</v>
      </c>
      <c r="D16" s="4">
        <v>38660523.390000001</v>
      </c>
      <c r="E16" s="4">
        <v>182778780.75999999</v>
      </c>
      <c r="F16" s="4">
        <v>1942946969.9000001</v>
      </c>
      <c r="G16" s="4">
        <v>91090086.689999998</v>
      </c>
      <c r="H16" s="4">
        <v>2344277.56</v>
      </c>
      <c r="I16" s="3" t="s">
        <v>51</v>
      </c>
      <c r="J16" s="224">
        <v>23507801.739999998</v>
      </c>
      <c r="K16" s="14"/>
      <c r="L16" s="14"/>
      <c r="M16" s="14"/>
    </row>
    <row r="17" spans="1:13" x14ac:dyDescent="0.25">
      <c r="A17" s="14"/>
      <c r="B17" s="227" t="s">
        <v>24</v>
      </c>
      <c r="C17" s="4">
        <v>8562449.8100000005</v>
      </c>
      <c r="D17" s="4">
        <v>13026566.01</v>
      </c>
      <c r="E17" s="4">
        <v>79232551.879999995</v>
      </c>
      <c r="F17" s="4">
        <v>3487839822.5</v>
      </c>
      <c r="G17" s="4">
        <v>121489890.73</v>
      </c>
      <c r="H17" s="4">
        <v>6527836.5199999996</v>
      </c>
      <c r="I17" s="3" t="s">
        <v>51</v>
      </c>
      <c r="J17" s="224">
        <v>135156275.40000001</v>
      </c>
      <c r="K17" s="14"/>
      <c r="L17" s="14"/>
      <c r="M17" s="14"/>
    </row>
    <row r="18" spans="1:13" x14ac:dyDescent="0.25">
      <c r="A18" s="14"/>
      <c r="B18" s="227" t="s">
        <v>25</v>
      </c>
      <c r="C18" s="4">
        <v>10185832383</v>
      </c>
      <c r="D18" s="4">
        <v>13838349185</v>
      </c>
      <c r="E18" s="4">
        <v>13316225375</v>
      </c>
      <c r="F18" s="4">
        <v>8872730650.5</v>
      </c>
      <c r="G18" s="4">
        <v>197551993.78</v>
      </c>
      <c r="H18" s="4">
        <v>69561449.060000002</v>
      </c>
      <c r="I18" s="3">
        <v>18699108.41</v>
      </c>
      <c r="J18" s="224">
        <v>2073584042.0999999</v>
      </c>
      <c r="K18" s="14"/>
      <c r="L18" s="14"/>
      <c r="M18" s="14"/>
    </row>
    <row r="19" spans="1:13" x14ac:dyDescent="0.25">
      <c r="A19" s="14"/>
      <c r="B19" s="227" t="s">
        <v>26</v>
      </c>
      <c r="C19" s="4" t="s">
        <v>51</v>
      </c>
      <c r="D19" s="4">
        <v>15113</v>
      </c>
      <c r="E19" s="4">
        <v>153784329.65000001</v>
      </c>
      <c r="F19" s="4">
        <v>95158117.480000004</v>
      </c>
      <c r="G19" s="4">
        <v>13538598.130000001</v>
      </c>
      <c r="H19" s="4" t="s">
        <v>51</v>
      </c>
      <c r="I19" s="3" t="s">
        <v>51</v>
      </c>
      <c r="J19" s="224">
        <v>56395536.090000004</v>
      </c>
      <c r="K19" s="14"/>
      <c r="L19" s="14"/>
      <c r="M19" s="14"/>
    </row>
    <row r="20" spans="1:13" x14ac:dyDescent="0.25">
      <c r="A20" s="14"/>
      <c r="B20" s="227" t="s">
        <v>27</v>
      </c>
      <c r="C20" s="4">
        <v>7364765914.6000004</v>
      </c>
      <c r="D20" s="4">
        <v>24452497087</v>
      </c>
      <c r="E20" s="4">
        <v>35529128105</v>
      </c>
      <c r="F20" s="4">
        <v>286564862802</v>
      </c>
      <c r="G20" s="4">
        <v>10504507942</v>
      </c>
      <c r="H20" s="4">
        <v>1718879340.2</v>
      </c>
      <c r="I20" s="3">
        <v>289910986.47000003</v>
      </c>
      <c r="J20" s="224">
        <v>3844236062.3000002</v>
      </c>
      <c r="K20" s="14"/>
      <c r="L20" s="14"/>
      <c r="M20" s="14"/>
    </row>
    <row r="21" spans="1:13" x14ac:dyDescent="0.25">
      <c r="A21" s="14"/>
      <c r="B21" s="227" t="s">
        <v>28</v>
      </c>
      <c r="C21" s="4">
        <v>664829904.77999997</v>
      </c>
      <c r="D21" s="4">
        <v>320083530.29000002</v>
      </c>
      <c r="E21" s="4">
        <v>496953758.14999998</v>
      </c>
      <c r="F21" s="4">
        <v>351271431.02999997</v>
      </c>
      <c r="G21" s="4">
        <v>21144022.239999998</v>
      </c>
      <c r="H21" s="4">
        <v>708004.98</v>
      </c>
      <c r="I21" s="3" t="s">
        <v>51</v>
      </c>
      <c r="J21" s="224">
        <v>815629330.80999994</v>
      </c>
      <c r="K21" s="14"/>
      <c r="L21" s="14"/>
      <c r="M21" s="14"/>
    </row>
    <row r="22" spans="1:13" x14ac:dyDescent="0.25">
      <c r="A22" s="14"/>
      <c r="B22" s="227" t="s">
        <v>29</v>
      </c>
      <c r="C22" s="4">
        <v>73532951.840000004</v>
      </c>
      <c r="D22" s="4">
        <v>96259861.099999994</v>
      </c>
      <c r="E22" s="4">
        <v>464859513.01999998</v>
      </c>
      <c r="F22" s="4">
        <v>215058381.69999999</v>
      </c>
      <c r="G22" s="4">
        <v>8120330.7999999998</v>
      </c>
      <c r="H22" s="4" t="s">
        <v>51</v>
      </c>
      <c r="I22" s="3" t="s">
        <v>51</v>
      </c>
      <c r="J22" s="224">
        <v>4192318.27</v>
      </c>
      <c r="K22" s="14"/>
      <c r="L22" s="14"/>
      <c r="M22" s="14"/>
    </row>
    <row r="23" spans="1:13" x14ac:dyDescent="0.25">
      <c r="A23" s="14"/>
      <c r="B23" s="227" t="s">
        <v>30</v>
      </c>
      <c r="C23" s="4">
        <v>5186667143.6000004</v>
      </c>
      <c r="D23" s="4">
        <v>6948354525.6000004</v>
      </c>
      <c r="E23" s="4">
        <v>9320855768.3999996</v>
      </c>
      <c r="F23" s="4">
        <v>7988665567.6999998</v>
      </c>
      <c r="G23" s="4">
        <v>306147839.98000002</v>
      </c>
      <c r="H23" s="4">
        <v>76841511.25</v>
      </c>
      <c r="I23" s="3">
        <v>13260473.74</v>
      </c>
      <c r="J23" s="224">
        <v>3109606617.1999998</v>
      </c>
      <c r="K23" s="14"/>
      <c r="L23" s="14"/>
      <c r="M23" s="14"/>
    </row>
    <row r="24" spans="1:13" x14ac:dyDescent="0.25">
      <c r="A24" s="14"/>
      <c r="B24" s="227" t="s">
        <v>31</v>
      </c>
      <c r="C24" s="4">
        <v>48834881.57</v>
      </c>
      <c r="D24" s="4">
        <v>68897283.209999993</v>
      </c>
      <c r="E24" s="4">
        <v>358617240.05000001</v>
      </c>
      <c r="F24" s="4">
        <v>75853862.920000002</v>
      </c>
      <c r="G24" s="4">
        <v>3735546.41</v>
      </c>
      <c r="H24" s="4">
        <v>1079470.6200000001</v>
      </c>
      <c r="I24" s="3" t="s">
        <v>51</v>
      </c>
      <c r="J24" s="224">
        <v>45866695.869999997</v>
      </c>
      <c r="K24" s="14"/>
      <c r="L24" s="14"/>
      <c r="M24" s="14"/>
    </row>
    <row r="25" spans="1:13" x14ac:dyDescent="0.25">
      <c r="A25" s="14"/>
      <c r="B25" s="227" t="s">
        <v>32</v>
      </c>
      <c r="C25" s="4">
        <v>333929238.63</v>
      </c>
      <c r="D25" s="4">
        <v>756607412.51999998</v>
      </c>
      <c r="E25" s="4">
        <v>927807752.50999999</v>
      </c>
      <c r="F25" s="4">
        <v>642515817.76999998</v>
      </c>
      <c r="G25" s="4">
        <v>32233906.899999999</v>
      </c>
      <c r="H25" s="4">
        <v>2469332.5499999998</v>
      </c>
      <c r="I25" s="3">
        <v>298878.46999999997</v>
      </c>
      <c r="J25" s="224">
        <v>226793011.69</v>
      </c>
      <c r="K25" s="14"/>
      <c r="L25" s="14"/>
      <c r="M25" s="14"/>
    </row>
    <row r="26" spans="1:13" x14ac:dyDescent="0.25">
      <c r="A26" s="14"/>
      <c r="B26" s="227" t="s">
        <v>33</v>
      </c>
      <c r="C26" s="4">
        <v>29102933323</v>
      </c>
      <c r="D26" s="4">
        <v>20817403569</v>
      </c>
      <c r="E26" s="4">
        <v>15668081514</v>
      </c>
      <c r="F26" s="4">
        <v>13075748908</v>
      </c>
      <c r="G26" s="4">
        <v>451614459.31</v>
      </c>
      <c r="H26" s="4">
        <v>201241029.15000001</v>
      </c>
      <c r="I26" s="3">
        <v>80843987.790000007</v>
      </c>
      <c r="J26" s="224">
        <v>2984308563.5</v>
      </c>
      <c r="K26" s="14"/>
      <c r="L26" s="14"/>
      <c r="M26" s="14"/>
    </row>
    <row r="27" spans="1:13" x14ac:dyDescent="0.25">
      <c r="A27" s="14"/>
      <c r="B27" s="227" t="s">
        <v>34</v>
      </c>
      <c r="C27" s="4">
        <v>18561387007</v>
      </c>
      <c r="D27" s="4">
        <v>10173247186</v>
      </c>
      <c r="E27" s="4">
        <v>16052739842</v>
      </c>
      <c r="F27" s="4">
        <v>9963981195.7000008</v>
      </c>
      <c r="G27" s="4">
        <v>190386679.99000001</v>
      </c>
      <c r="H27" s="4">
        <v>101432162.09</v>
      </c>
      <c r="I27" s="3">
        <v>857883.43</v>
      </c>
      <c r="J27" s="224">
        <v>10949466203</v>
      </c>
      <c r="K27" s="14"/>
      <c r="L27" s="14"/>
      <c r="M27" s="14"/>
    </row>
    <row r="28" spans="1:13" x14ac:dyDescent="0.25">
      <c r="A28" s="14"/>
      <c r="B28" s="227" t="s">
        <v>35</v>
      </c>
      <c r="C28" s="85">
        <v>269978306.69999999</v>
      </c>
      <c r="D28" s="85">
        <v>210045209.25</v>
      </c>
      <c r="E28" s="85">
        <v>18047369761</v>
      </c>
      <c r="F28" s="85">
        <v>1367118524.0999999</v>
      </c>
      <c r="G28" s="85">
        <v>169723979.09</v>
      </c>
      <c r="H28" s="85">
        <v>1465253.24</v>
      </c>
      <c r="I28" s="86">
        <v>2202886.15</v>
      </c>
      <c r="J28" s="224">
        <v>992474365.23000002</v>
      </c>
      <c r="K28" s="14"/>
      <c r="L28" s="14"/>
      <c r="M28" s="14"/>
    </row>
    <row r="29" spans="1:13" x14ac:dyDescent="0.25">
      <c r="A29" s="14"/>
      <c r="B29" s="227" t="s">
        <v>36</v>
      </c>
      <c r="C29" s="85">
        <v>1062441700.5</v>
      </c>
      <c r="D29" s="85">
        <v>2930341208.5999999</v>
      </c>
      <c r="E29" s="85">
        <v>5184057191.8999996</v>
      </c>
      <c r="F29" s="85">
        <v>17694448311</v>
      </c>
      <c r="G29" s="85">
        <v>1057107630.1</v>
      </c>
      <c r="H29" s="85">
        <v>201430311.37</v>
      </c>
      <c r="I29" s="86">
        <v>12538504.189999999</v>
      </c>
      <c r="J29" s="224">
        <v>1565914178.8</v>
      </c>
      <c r="K29" s="14"/>
      <c r="L29" s="14"/>
      <c r="M29" s="14"/>
    </row>
    <row r="30" spans="1:13" x14ac:dyDescent="0.25">
      <c r="A30" s="14"/>
      <c r="B30" s="227" t="s">
        <v>37</v>
      </c>
      <c r="C30" s="85">
        <v>11356026.060000001</v>
      </c>
      <c r="D30" s="85">
        <v>29541652.140000001</v>
      </c>
      <c r="E30" s="85">
        <v>66258041.68</v>
      </c>
      <c r="F30" s="85">
        <v>1531270203.2</v>
      </c>
      <c r="G30" s="85">
        <v>11949008.23</v>
      </c>
      <c r="H30" s="85">
        <v>268453.49</v>
      </c>
      <c r="I30" s="86" t="s">
        <v>51</v>
      </c>
      <c r="J30" s="224">
        <v>63899903.479999997</v>
      </c>
      <c r="K30" s="14"/>
      <c r="L30" s="14"/>
      <c r="M30" s="14"/>
    </row>
    <row r="31" spans="1:13" x14ac:dyDescent="0.25">
      <c r="A31" s="14"/>
      <c r="B31" s="227" t="s">
        <v>38</v>
      </c>
      <c r="C31" s="187">
        <v>44035176858</v>
      </c>
      <c r="D31" s="187">
        <v>3113644669.6999998</v>
      </c>
      <c r="E31" s="187">
        <v>2237557478.8000002</v>
      </c>
      <c r="F31" s="187">
        <v>1298759082.7</v>
      </c>
      <c r="G31" s="187">
        <v>196416165.03</v>
      </c>
      <c r="H31" s="187">
        <v>26630955.43</v>
      </c>
      <c r="I31" s="3">
        <v>24610250.809999999</v>
      </c>
      <c r="J31" s="224">
        <v>10313326881</v>
      </c>
      <c r="K31" s="14"/>
      <c r="L31" s="14"/>
      <c r="M31" s="14"/>
    </row>
    <row r="32" spans="1:13" x14ac:dyDescent="0.25">
      <c r="A32" s="14"/>
      <c r="B32" s="227" t="s">
        <v>39</v>
      </c>
      <c r="C32" s="225">
        <v>764524955.60000002</v>
      </c>
      <c r="D32" s="225">
        <v>713142680.53999996</v>
      </c>
      <c r="E32" s="225">
        <v>1702350904.5999999</v>
      </c>
      <c r="F32" s="225">
        <v>1227463426.3</v>
      </c>
      <c r="G32" s="225">
        <v>137286870.81999999</v>
      </c>
      <c r="H32" s="225">
        <v>9919474.2300000004</v>
      </c>
      <c r="I32" s="86">
        <v>345561.44</v>
      </c>
      <c r="J32" s="87">
        <v>134097355.73999999</v>
      </c>
      <c r="K32" s="14"/>
      <c r="L32" s="14"/>
      <c r="M32" s="14"/>
    </row>
    <row r="33" spans="1:13" x14ac:dyDescent="0.25">
      <c r="A33" s="14"/>
      <c r="B33" s="227" t="s">
        <v>40</v>
      </c>
      <c r="C33" s="228">
        <v>179480383.31</v>
      </c>
      <c r="D33" s="228">
        <v>395993500.44</v>
      </c>
      <c r="E33" s="228">
        <v>1395388709.2</v>
      </c>
      <c r="F33" s="228">
        <v>594215938.71000004</v>
      </c>
      <c r="G33" s="228">
        <v>18833262.059999999</v>
      </c>
      <c r="H33" s="228" t="s">
        <v>51</v>
      </c>
      <c r="I33" s="228" t="s">
        <v>51</v>
      </c>
      <c r="J33" s="229">
        <v>93831606.329999998</v>
      </c>
      <c r="K33" s="14"/>
      <c r="L33" s="14"/>
      <c r="M33" s="14"/>
    </row>
    <row r="34" spans="1:13" x14ac:dyDescent="0.25">
      <c r="A34" s="14"/>
      <c r="B34" s="205" t="s">
        <v>42</v>
      </c>
      <c r="C34" s="208">
        <v>8159527277.1000004</v>
      </c>
      <c r="D34" s="208">
        <v>24905546461</v>
      </c>
      <c r="E34" s="208">
        <v>16670656300</v>
      </c>
      <c r="F34" s="208">
        <v>14054777495</v>
      </c>
      <c r="G34" s="208">
        <v>261939020.56</v>
      </c>
      <c r="H34" s="208">
        <v>73933653.329999998</v>
      </c>
      <c r="I34" s="208">
        <v>37036273.280000001</v>
      </c>
      <c r="J34" s="197">
        <v>907511544.35000002</v>
      </c>
      <c r="K34" s="14"/>
      <c r="L34" s="14"/>
      <c r="M34" s="14"/>
    </row>
    <row r="36" spans="1:13" ht="16.7" customHeight="1" x14ac:dyDescent="0.25">
      <c r="A36" s="269"/>
      <c r="B36" s="269"/>
      <c r="C36" s="269"/>
      <c r="D36" s="269"/>
      <c r="E36" s="269"/>
      <c r="F36" s="269"/>
      <c r="G36" s="269"/>
      <c r="H36" s="269"/>
      <c r="I36" s="269"/>
      <c r="J36" s="269"/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zoomScale="84" zoomScaleNormal="84" workbookViewId="0">
      <selection activeCell="P23" sqref="P23"/>
    </sheetView>
  </sheetViews>
  <sheetFormatPr defaultRowHeight="15" x14ac:dyDescent="0.25"/>
  <sheetData>
    <row r="1" spans="1:8" x14ac:dyDescent="0.25">
      <c r="A1" s="16" t="s">
        <v>250</v>
      </c>
    </row>
    <row r="2" spans="1:8" x14ac:dyDescent="0.25">
      <c r="B2" s="271"/>
      <c r="C2" s="271" t="s">
        <v>249</v>
      </c>
      <c r="D2" s="271" t="s">
        <v>248</v>
      </c>
      <c r="E2" s="271" t="s">
        <v>247</v>
      </c>
      <c r="F2" s="271" t="s">
        <v>246</v>
      </c>
      <c r="G2" s="271" t="s">
        <v>245</v>
      </c>
      <c r="H2" s="271" t="s">
        <v>244</v>
      </c>
    </row>
    <row r="3" spans="1:8" x14ac:dyDescent="0.25">
      <c r="B3" s="271" t="s">
        <v>11</v>
      </c>
      <c r="C3" s="271">
        <v>64125.902170000001</v>
      </c>
      <c r="D3" s="289">
        <v>2.7E-2</v>
      </c>
      <c r="E3" s="271">
        <v>36706.280650000001</v>
      </c>
      <c r="F3" s="289">
        <v>0.02</v>
      </c>
      <c r="G3" s="271">
        <v>21244.869129999999</v>
      </c>
      <c r="H3" s="289">
        <v>1.7999999999999999E-2</v>
      </c>
    </row>
    <row r="4" spans="1:8" x14ac:dyDescent="0.25">
      <c r="B4" s="271" t="s">
        <v>12</v>
      </c>
      <c r="C4" s="271">
        <v>176277.19089999999</v>
      </c>
      <c r="D4" s="289">
        <v>7.2999999999999995E-2</v>
      </c>
      <c r="E4" s="271">
        <v>36808.744780000001</v>
      </c>
      <c r="F4" s="289">
        <v>0.02</v>
      </c>
      <c r="G4" s="271">
        <v>16966.834780000001</v>
      </c>
      <c r="H4" s="289">
        <v>1.4E-2</v>
      </c>
    </row>
    <row r="5" spans="1:8" x14ac:dyDescent="0.25">
      <c r="B5" s="271" t="s">
        <v>13</v>
      </c>
      <c r="C5" s="271">
        <v>2338.0533599999999</v>
      </c>
      <c r="D5" s="289">
        <v>1E-3</v>
      </c>
      <c r="E5" s="271">
        <v>113.23354999999999</v>
      </c>
      <c r="F5" s="289">
        <v>0</v>
      </c>
      <c r="G5" s="271">
        <v>500.46972</v>
      </c>
      <c r="H5" s="289">
        <v>0</v>
      </c>
    </row>
    <row r="6" spans="1:8" x14ac:dyDescent="0.25">
      <c r="B6" s="271" t="s">
        <v>23</v>
      </c>
      <c r="C6" s="271">
        <v>3748.4718400000002</v>
      </c>
      <c r="D6" s="289">
        <v>2E-3</v>
      </c>
      <c r="E6" s="271">
        <v>85.746269999999996</v>
      </c>
      <c r="F6" s="289">
        <v>0</v>
      </c>
      <c r="G6" s="271">
        <v>918.99733000000003</v>
      </c>
      <c r="H6" s="289">
        <v>1E-3</v>
      </c>
    </row>
    <row r="7" spans="1:8" x14ac:dyDescent="0.25">
      <c r="B7" s="271" t="s">
        <v>14</v>
      </c>
      <c r="C7" s="271">
        <v>2087.3856900000001</v>
      </c>
      <c r="D7" s="289">
        <v>1E-3</v>
      </c>
      <c r="E7" s="271">
        <v>87.262410000000003</v>
      </c>
      <c r="F7" s="289">
        <v>0</v>
      </c>
      <c r="G7" s="271">
        <v>582.39709000000005</v>
      </c>
      <c r="H7" s="289">
        <v>0</v>
      </c>
    </row>
    <row r="8" spans="1:8" x14ac:dyDescent="0.25">
      <c r="B8" s="271" t="s">
        <v>15</v>
      </c>
      <c r="C8" s="271">
        <v>8792.3230700000004</v>
      </c>
      <c r="D8" s="289">
        <v>4.0000000000000001E-3</v>
      </c>
      <c r="E8" s="271">
        <v>3846.2703900000001</v>
      </c>
      <c r="F8" s="289">
        <v>2E-3</v>
      </c>
      <c r="G8" s="271">
        <v>3880.4818</v>
      </c>
      <c r="H8" s="289">
        <v>3.0000000000000001E-3</v>
      </c>
    </row>
    <row r="9" spans="1:8" x14ac:dyDescent="0.25">
      <c r="B9" s="271" t="s">
        <v>17</v>
      </c>
      <c r="C9" s="271">
        <v>19708.138900000002</v>
      </c>
      <c r="D9" s="289">
        <v>8.0000000000000002E-3</v>
      </c>
      <c r="E9" s="271">
        <v>98638.254979999998</v>
      </c>
      <c r="F9" s="289">
        <v>5.2999999999999999E-2</v>
      </c>
      <c r="G9" s="271">
        <v>35609.778660000004</v>
      </c>
      <c r="H9" s="289">
        <v>0.03</v>
      </c>
    </row>
    <row r="10" spans="1:8" x14ac:dyDescent="0.25">
      <c r="B10" s="271" t="s">
        <v>18</v>
      </c>
      <c r="C10" s="271">
        <v>408.50770999999997</v>
      </c>
      <c r="D10" s="289">
        <v>0</v>
      </c>
      <c r="E10" s="271">
        <v>232.22875999999999</v>
      </c>
      <c r="F10" s="289">
        <v>0</v>
      </c>
      <c r="G10" s="271">
        <v>123.06653</v>
      </c>
      <c r="H10" s="289">
        <v>0</v>
      </c>
    </row>
    <row r="11" spans="1:8" x14ac:dyDescent="0.25">
      <c r="B11" s="271" t="s">
        <v>20</v>
      </c>
      <c r="C11" s="271">
        <v>17857.345890000001</v>
      </c>
      <c r="D11" s="289">
        <v>7.0000000000000001E-3</v>
      </c>
      <c r="E11" s="271">
        <v>19364.409319999999</v>
      </c>
      <c r="F11" s="289">
        <v>0.01</v>
      </c>
      <c r="G11" s="271">
        <v>8195.8099099999999</v>
      </c>
      <c r="H11" s="289">
        <v>7.0000000000000001E-3</v>
      </c>
    </row>
    <row r="12" spans="1:8" x14ac:dyDescent="0.25">
      <c r="B12" s="271" t="s">
        <v>21</v>
      </c>
      <c r="C12" s="271">
        <v>622686.58169999998</v>
      </c>
      <c r="D12" s="289">
        <v>0.26</v>
      </c>
      <c r="E12" s="271">
        <v>474896.58909999998</v>
      </c>
      <c r="F12" s="289">
        <v>0.253</v>
      </c>
      <c r="G12" s="271">
        <v>250584.4277</v>
      </c>
      <c r="H12" s="289">
        <v>0.214</v>
      </c>
    </row>
    <row r="13" spans="1:8" x14ac:dyDescent="0.25">
      <c r="B13" s="271" t="s">
        <v>16</v>
      </c>
      <c r="C13" s="271">
        <v>276239.70390000002</v>
      </c>
      <c r="D13" s="289">
        <v>0.115</v>
      </c>
      <c r="E13" s="271">
        <v>271316.53999999998</v>
      </c>
      <c r="F13" s="289">
        <v>0.14499999999999999</v>
      </c>
      <c r="G13" s="271">
        <v>340091.76640000002</v>
      </c>
      <c r="H13" s="289">
        <v>0.28999999999999998</v>
      </c>
    </row>
    <row r="14" spans="1:8" x14ac:dyDescent="0.25">
      <c r="B14" s="271" t="s">
        <v>22</v>
      </c>
      <c r="C14" s="271">
        <v>5441.6367</v>
      </c>
      <c r="D14" s="289">
        <v>2E-3</v>
      </c>
      <c r="E14" s="271">
        <v>190.68978000000001</v>
      </c>
      <c r="F14" s="289">
        <v>0</v>
      </c>
      <c r="G14" s="271">
        <v>932.17624000000001</v>
      </c>
      <c r="H14" s="289">
        <v>1E-3</v>
      </c>
    </row>
    <row r="15" spans="1:8" x14ac:dyDescent="0.25">
      <c r="B15" s="271" t="s">
        <v>24</v>
      </c>
      <c r="C15" s="271">
        <v>6399.7578199999998</v>
      </c>
      <c r="D15" s="289">
        <v>3.0000000000000001E-3</v>
      </c>
      <c r="E15" s="271">
        <v>608.46082000000001</v>
      </c>
      <c r="F15" s="289">
        <v>0</v>
      </c>
      <c r="G15" s="271">
        <v>1577.9856299999999</v>
      </c>
      <c r="H15" s="289">
        <v>1E-3</v>
      </c>
    </row>
    <row r="16" spans="1:8" x14ac:dyDescent="0.25">
      <c r="B16" s="271" t="s">
        <v>26</v>
      </c>
      <c r="C16" s="271">
        <v>297.83503000000002</v>
      </c>
      <c r="D16" s="289">
        <v>0</v>
      </c>
      <c r="E16" s="271">
        <v>690.85222999999996</v>
      </c>
      <c r="F16" s="289">
        <v>0</v>
      </c>
      <c r="G16" s="271">
        <v>360.40053</v>
      </c>
      <c r="H16" s="289">
        <v>0</v>
      </c>
    </row>
    <row r="17" spans="2:8" x14ac:dyDescent="0.25">
      <c r="B17" s="271" t="s">
        <v>25</v>
      </c>
      <c r="C17" s="271">
        <v>29791.809310000001</v>
      </c>
      <c r="D17" s="289">
        <v>1.2E-2</v>
      </c>
      <c r="E17" s="271">
        <v>27625.457600000002</v>
      </c>
      <c r="F17" s="289">
        <v>1.4999999999999999E-2</v>
      </c>
      <c r="G17" s="271">
        <v>18499.660540000001</v>
      </c>
      <c r="H17" s="289">
        <v>1.6E-2</v>
      </c>
    </row>
    <row r="18" spans="2:8" x14ac:dyDescent="0.25">
      <c r="B18" s="271" t="s">
        <v>27</v>
      </c>
      <c r="C18" s="271">
        <v>433237.99910000002</v>
      </c>
      <c r="D18" s="289">
        <v>0.18099999999999999</v>
      </c>
      <c r="E18" s="271">
        <v>73102.360419999997</v>
      </c>
      <c r="F18" s="289">
        <v>3.9E-2</v>
      </c>
      <c r="G18" s="271">
        <v>52039.251329999999</v>
      </c>
      <c r="H18" s="289">
        <v>4.3999999999999997E-2</v>
      </c>
    </row>
    <row r="19" spans="2:8" x14ac:dyDescent="0.25">
      <c r="B19" s="271" t="s">
        <v>31</v>
      </c>
      <c r="C19" s="271">
        <v>2577.62356</v>
      </c>
      <c r="D19" s="289">
        <v>1E-3</v>
      </c>
      <c r="E19" s="271">
        <v>30.614619999999999</v>
      </c>
      <c r="F19" s="289">
        <v>0</v>
      </c>
      <c r="G19" s="271">
        <v>129.60335000000001</v>
      </c>
      <c r="H19" s="289">
        <v>0</v>
      </c>
    </row>
    <row r="20" spans="2:8" x14ac:dyDescent="0.25">
      <c r="B20" s="271" t="s">
        <v>28</v>
      </c>
      <c r="C20" s="271">
        <v>0</v>
      </c>
      <c r="D20" s="289">
        <v>0</v>
      </c>
      <c r="E20" s="271">
        <v>974.48154999999997</v>
      </c>
      <c r="F20" s="289">
        <v>1E-3</v>
      </c>
      <c r="G20" s="271">
        <v>1665.7701300000001</v>
      </c>
      <c r="H20" s="289">
        <v>1E-3</v>
      </c>
    </row>
    <row r="21" spans="2:8" x14ac:dyDescent="0.25">
      <c r="B21" s="271" t="s">
        <v>29</v>
      </c>
      <c r="C21" s="271">
        <v>3778.8454299999999</v>
      </c>
      <c r="D21" s="289">
        <v>2E-3</v>
      </c>
      <c r="E21" s="271">
        <v>267.84773000000001</v>
      </c>
      <c r="F21" s="289">
        <v>0</v>
      </c>
      <c r="G21" s="271">
        <v>359.81079</v>
      </c>
      <c r="H21" s="289">
        <v>0</v>
      </c>
    </row>
    <row r="22" spans="2:8" x14ac:dyDescent="0.25">
      <c r="B22" s="271" t="s">
        <v>30</v>
      </c>
      <c r="C22" s="271">
        <v>43281.460220000001</v>
      </c>
      <c r="D22" s="289">
        <v>1.7999999999999999E-2</v>
      </c>
      <c r="E22" s="271">
        <v>57090.188959999999</v>
      </c>
      <c r="F22" s="289">
        <v>0.03</v>
      </c>
      <c r="G22" s="271">
        <v>47681.547570000002</v>
      </c>
      <c r="H22" s="289">
        <v>4.1000000000000002E-2</v>
      </c>
    </row>
    <row r="23" spans="2:8" x14ac:dyDescent="0.25">
      <c r="B23" s="271" t="s">
        <v>32</v>
      </c>
      <c r="C23" s="271">
        <v>649.35851000000002</v>
      </c>
      <c r="D23" s="289">
        <v>0</v>
      </c>
      <c r="E23" s="271">
        <v>98.048299999999998</v>
      </c>
      <c r="F23" s="289">
        <v>0</v>
      </c>
      <c r="G23" s="271">
        <v>4681.3509299999996</v>
      </c>
      <c r="H23" s="289">
        <v>4.0000000000000001E-3</v>
      </c>
    </row>
    <row r="24" spans="2:8" x14ac:dyDescent="0.25">
      <c r="B24" s="271" t="s">
        <v>33</v>
      </c>
      <c r="C24" s="271">
        <v>53967.738499999999</v>
      </c>
      <c r="D24" s="289">
        <v>2.3E-2</v>
      </c>
      <c r="E24" s="271">
        <v>217520.75659999999</v>
      </c>
      <c r="F24" s="289">
        <v>0.11600000000000001</v>
      </c>
      <c r="G24" s="271">
        <v>106250.53690000001</v>
      </c>
      <c r="H24" s="289">
        <v>9.0999999999999998E-2</v>
      </c>
    </row>
    <row r="25" spans="2:8" x14ac:dyDescent="0.25">
      <c r="B25" s="271" t="s">
        <v>34</v>
      </c>
      <c r="C25" s="271">
        <v>9542.4220499999992</v>
      </c>
      <c r="D25" s="289">
        <v>4.0000000000000001E-3</v>
      </c>
      <c r="E25" s="271">
        <v>60300.290560000001</v>
      </c>
      <c r="F25" s="289">
        <v>3.2000000000000001E-2</v>
      </c>
      <c r="G25" s="271">
        <v>20013.076990000001</v>
      </c>
      <c r="H25" s="289">
        <v>1.7000000000000001E-2</v>
      </c>
    </row>
    <row r="26" spans="2:8" x14ac:dyDescent="0.25">
      <c r="B26" s="271" t="s">
        <v>35</v>
      </c>
      <c r="C26" s="271">
        <v>32230.582849999999</v>
      </c>
      <c r="D26" s="289">
        <v>1.2999999999999999E-2</v>
      </c>
      <c r="E26" s="271">
        <v>2185.0133599999999</v>
      </c>
      <c r="F26" s="289">
        <v>1E-3</v>
      </c>
      <c r="G26" s="271">
        <v>6068.93379</v>
      </c>
      <c r="H26" s="289">
        <v>5.0000000000000001E-3</v>
      </c>
    </row>
    <row r="27" spans="2:8" x14ac:dyDescent="0.25">
      <c r="B27" s="271" t="s">
        <v>36</v>
      </c>
      <c r="C27" s="271">
        <v>26841.211869999999</v>
      </c>
      <c r="D27" s="289">
        <v>1.0999999999999999E-2</v>
      </c>
      <c r="E27" s="271">
        <v>3544.6665400000002</v>
      </c>
      <c r="F27" s="289">
        <v>2E-3</v>
      </c>
      <c r="G27" s="271">
        <v>4027.2016800000001</v>
      </c>
      <c r="H27" s="289">
        <v>3.0000000000000001E-3</v>
      </c>
    </row>
    <row r="28" spans="2:8" x14ac:dyDescent="0.25">
      <c r="B28" s="271" t="s">
        <v>37</v>
      </c>
      <c r="C28" s="271">
        <v>7964.4545200000002</v>
      </c>
      <c r="D28" s="289">
        <v>3.0000000000000001E-3</v>
      </c>
      <c r="E28" s="271">
        <v>85.868399999999994</v>
      </c>
      <c r="F28" s="289">
        <v>0</v>
      </c>
      <c r="G28" s="271">
        <v>586.13421000000005</v>
      </c>
      <c r="H28" s="289">
        <v>0</v>
      </c>
    </row>
    <row r="29" spans="2:8" x14ac:dyDescent="0.25">
      <c r="B29" s="271" t="s">
        <v>40</v>
      </c>
      <c r="C29" s="271">
        <v>10748.67556</v>
      </c>
      <c r="D29" s="289">
        <v>4.0000000000000001E-3</v>
      </c>
      <c r="E29" s="271">
        <v>1907.23587</v>
      </c>
      <c r="F29" s="289">
        <v>1E-3</v>
      </c>
      <c r="G29" s="271">
        <v>826.32856000000004</v>
      </c>
      <c r="H29" s="289">
        <v>1E-3</v>
      </c>
    </row>
    <row r="30" spans="2:8" x14ac:dyDescent="0.25">
      <c r="B30" s="271" t="s">
        <v>39</v>
      </c>
      <c r="C30" s="271">
        <v>7886.0939699999999</v>
      </c>
      <c r="D30" s="289">
        <v>3.0000000000000001E-3</v>
      </c>
      <c r="E30" s="271">
        <v>206.10647</v>
      </c>
      <c r="F30" s="289">
        <v>0</v>
      </c>
      <c r="G30" s="271">
        <v>1159.2109700000001</v>
      </c>
      <c r="H30" s="289">
        <v>1E-3</v>
      </c>
    </row>
    <row r="31" spans="2:8" x14ac:dyDescent="0.25">
      <c r="B31" s="271" t="s">
        <v>19</v>
      </c>
      <c r="C31" s="271">
        <v>258477.8842</v>
      </c>
      <c r="D31" s="289">
        <v>0.108</v>
      </c>
      <c r="E31" s="271">
        <v>76911.475290000002</v>
      </c>
      <c r="F31" s="289">
        <v>4.1000000000000002E-2</v>
      </c>
      <c r="G31" s="271">
        <v>25369.02693</v>
      </c>
      <c r="H31" s="289">
        <v>2.1999999999999999E-2</v>
      </c>
    </row>
    <row r="32" spans="2:8" x14ac:dyDescent="0.25">
      <c r="B32" s="271" t="s">
        <v>38</v>
      </c>
      <c r="C32" s="271">
        <v>24498.009610000001</v>
      </c>
      <c r="D32" s="289">
        <v>0.01</v>
      </c>
      <c r="E32" s="271">
        <v>86903.610180000003</v>
      </c>
      <c r="F32" s="289">
        <v>4.5999999999999999E-2</v>
      </c>
      <c r="G32" s="271">
        <v>59674.672720000002</v>
      </c>
      <c r="H32" s="289">
        <v>5.0999999999999997E-2</v>
      </c>
    </row>
    <row r="33" spans="2:8" x14ac:dyDescent="0.25">
      <c r="B33" s="271" t="s">
        <v>42</v>
      </c>
      <c r="C33" s="271">
        <v>246486.04139999999</v>
      </c>
      <c r="D33" s="289">
        <v>0.10299999999999999</v>
      </c>
      <c r="E33" s="271">
        <v>322644.46130000002</v>
      </c>
      <c r="F33" s="289">
        <v>0.17199999999999999</v>
      </c>
      <c r="G33" s="271">
        <v>141968.0673</v>
      </c>
      <c r="H33" s="289">
        <v>0.121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32"/>
  <sheetViews>
    <sheetView zoomScale="82" zoomScaleNormal="82" workbookViewId="0">
      <selection activeCell="M20" sqref="M20"/>
    </sheetView>
  </sheetViews>
  <sheetFormatPr defaultRowHeight="15" x14ac:dyDescent="0.25"/>
  <cols>
    <col min="3" max="3" width="31.42578125" customWidth="1"/>
    <col min="4" max="4" width="15.7109375" customWidth="1"/>
    <col min="5" max="5" width="16.28515625" customWidth="1"/>
    <col min="6" max="6" width="16.85546875" customWidth="1"/>
  </cols>
  <sheetData>
    <row r="2" spans="1:6" x14ac:dyDescent="0.25">
      <c r="A2" s="16" t="s">
        <v>243</v>
      </c>
    </row>
    <row r="3" spans="1:6" x14ac:dyDescent="0.25">
      <c r="B3" s="250" t="s">
        <v>179</v>
      </c>
      <c r="C3" s="170" t="s">
        <v>193</v>
      </c>
      <c r="D3" s="170" t="s">
        <v>194</v>
      </c>
      <c r="E3" s="170" t="s">
        <v>195</v>
      </c>
      <c r="F3" s="170" t="s">
        <v>196</v>
      </c>
    </row>
    <row r="4" spans="1:6" x14ac:dyDescent="0.25">
      <c r="B4" s="230" t="s">
        <v>11</v>
      </c>
      <c r="C4" s="70">
        <v>0.56000000000000005</v>
      </c>
      <c r="D4" s="71">
        <v>0.18</v>
      </c>
      <c r="E4" s="71">
        <v>0.26</v>
      </c>
      <c r="F4" s="265" t="s">
        <v>51</v>
      </c>
    </row>
    <row r="5" spans="1:6" x14ac:dyDescent="0.25">
      <c r="B5" s="206" t="s">
        <v>12</v>
      </c>
      <c r="C5" s="265">
        <v>0.09</v>
      </c>
      <c r="D5" s="25">
        <v>0.46</v>
      </c>
      <c r="E5" s="25">
        <v>0.45</v>
      </c>
      <c r="F5" s="265" t="s">
        <v>51</v>
      </c>
    </row>
    <row r="6" spans="1:6" x14ac:dyDescent="0.25">
      <c r="B6" s="206" t="s">
        <v>13</v>
      </c>
      <c r="C6" s="265">
        <v>0</v>
      </c>
      <c r="D6" s="25">
        <v>0.99</v>
      </c>
      <c r="E6" s="25">
        <v>0.01</v>
      </c>
      <c r="F6" s="265" t="s">
        <v>51</v>
      </c>
    </row>
    <row r="7" spans="1:6" x14ac:dyDescent="0.25">
      <c r="B7" s="206" t="s">
        <v>14</v>
      </c>
      <c r="C7" s="265">
        <v>0.09</v>
      </c>
      <c r="D7" s="25">
        <v>0.72</v>
      </c>
      <c r="E7" s="25">
        <v>0.19</v>
      </c>
      <c r="F7" s="265" t="s">
        <v>51</v>
      </c>
    </row>
    <row r="8" spans="1:6" x14ac:dyDescent="0.25">
      <c r="B8" s="206" t="s">
        <v>15</v>
      </c>
      <c r="C8" s="265">
        <v>0.03</v>
      </c>
      <c r="D8" s="25">
        <v>0.65</v>
      </c>
      <c r="E8" s="25">
        <v>0.32</v>
      </c>
      <c r="F8" s="265" t="s">
        <v>51</v>
      </c>
    </row>
    <row r="9" spans="1:6" x14ac:dyDescent="0.25">
      <c r="B9" s="206" t="s">
        <v>16</v>
      </c>
      <c r="C9" s="265">
        <v>7.0000000000000007E-2</v>
      </c>
      <c r="D9" s="25">
        <v>0.84</v>
      </c>
      <c r="E9" s="25">
        <v>0.08</v>
      </c>
      <c r="F9" s="265">
        <v>0</v>
      </c>
    </row>
    <row r="10" spans="1:6" x14ac:dyDescent="0.25">
      <c r="B10" s="206" t="s">
        <v>17</v>
      </c>
      <c r="C10" s="265">
        <v>0.92</v>
      </c>
      <c r="D10" s="25">
        <v>7.0000000000000007E-2</v>
      </c>
      <c r="E10" s="25">
        <v>0.01</v>
      </c>
      <c r="F10" s="265">
        <v>0</v>
      </c>
    </row>
    <row r="11" spans="1:6" x14ac:dyDescent="0.25">
      <c r="B11" s="206" t="s">
        <v>71</v>
      </c>
      <c r="C11" s="265">
        <v>0.5</v>
      </c>
      <c r="D11" s="25">
        <v>0.12</v>
      </c>
      <c r="E11" s="25">
        <v>0.39</v>
      </c>
      <c r="F11" s="265" t="s">
        <v>51</v>
      </c>
    </row>
    <row r="12" spans="1:6" x14ac:dyDescent="0.25">
      <c r="B12" s="206" t="s">
        <v>19</v>
      </c>
      <c r="C12" s="265">
        <v>0.19</v>
      </c>
      <c r="D12" s="25">
        <v>0.06</v>
      </c>
      <c r="E12" s="25">
        <v>0.12</v>
      </c>
      <c r="F12" s="265">
        <v>0.63</v>
      </c>
    </row>
    <row r="13" spans="1:6" x14ac:dyDescent="0.25">
      <c r="B13" s="206" t="s">
        <v>20</v>
      </c>
      <c r="C13" s="265">
        <v>0.69</v>
      </c>
      <c r="D13" s="25">
        <v>0.31</v>
      </c>
      <c r="E13" s="25" t="s">
        <v>51</v>
      </c>
      <c r="F13" s="265" t="s">
        <v>51</v>
      </c>
    </row>
    <row r="14" spans="1:6" x14ac:dyDescent="0.25">
      <c r="B14" s="206" t="s">
        <v>21</v>
      </c>
      <c r="C14" s="265">
        <v>0.01</v>
      </c>
      <c r="D14" s="25">
        <v>0.65</v>
      </c>
      <c r="E14" s="25">
        <v>0.33</v>
      </c>
      <c r="F14" s="265">
        <v>0.01</v>
      </c>
    </row>
    <row r="15" spans="1:6" x14ac:dyDescent="0.25">
      <c r="B15" s="206" t="s">
        <v>23</v>
      </c>
      <c r="C15" s="265" t="s">
        <v>51</v>
      </c>
      <c r="D15" s="25">
        <v>0.99</v>
      </c>
      <c r="E15" s="25">
        <v>0.01</v>
      </c>
      <c r="F15" s="265" t="s">
        <v>51</v>
      </c>
    </row>
    <row r="16" spans="1:6" x14ac:dyDescent="0.25">
      <c r="B16" s="206" t="s">
        <v>24</v>
      </c>
      <c r="C16" s="265">
        <v>0.05</v>
      </c>
      <c r="D16" s="25">
        <v>0.64</v>
      </c>
      <c r="E16" s="25">
        <v>0.31</v>
      </c>
      <c r="F16" s="265" t="s">
        <v>51</v>
      </c>
    </row>
    <row r="17" spans="2:6" x14ac:dyDescent="0.25">
      <c r="B17" s="206" t="s">
        <v>25</v>
      </c>
      <c r="C17" s="265">
        <v>0.25</v>
      </c>
      <c r="D17" s="25">
        <v>0.55000000000000004</v>
      </c>
      <c r="E17" s="25">
        <v>0.19</v>
      </c>
      <c r="F17" s="265">
        <v>0</v>
      </c>
    </row>
    <row r="18" spans="2:6" x14ac:dyDescent="0.25">
      <c r="B18" s="206" t="s">
        <v>26</v>
      </c>
      <c r="C18" s="265">
        <v>0.98</v>
      </c>
      <c r="D18" s="25" t="s">
        <v>51</v>
      </c>
      <c r="E18" s="25">
        <v>0.02</v>
      </c>
      <c r="F18" s="265" t="s">
        <v>51</v>
      </c>
    </row>
    <row r="19" spans="2:6" x14ac:dyDescent="0.25">
      <c r="B19" s="206" t="s">
        <v>27</v>
      </c>
      <c r="C19" s="265">
        <v>0.17</v>
      </c>
      <c r="D19" s="25">
        <v>0.39</v>
      </c>
      <c r="E19" s="25">
        <v>0.4</v>
      </c>
      <c r="F19" s="265">
        <v>0.03</v>
      </c>
    </row>
    <row r="20" spans="2:6" x14ac:dyDescent="0.25">
      <c r="B20" s="206" t="s">
        <v>28</v>
      </c>
      <c r="C20" s="265">
        <v>0.41</v>
      </c>
      <c r="D20" s="25">
        <v>0.48</v>
      </c>
      <c r="E20" s="25">
        <v>0.12</v>
      </c>
      <c r="F20" s="265" t="s">
        <v>51</v>
      </c>
    </row>
    <row r="21" spans="2:6" x14ac:dyDescent="0.25">
      <c r="B21" s="206" t="s">
        <v>30</v>
      </c>
      <c r="C21" s="265">
        <v>0.02</v>
      </c>
      <c r="D21" s="25">
        <v>0.92</v>
      </c>
      <c r="E21" s="25">
        <v>7.0000000000000007E-2</v>
      </c>
      <c r="F21" s="265">
        <v>0</v>
      </c>
    </row>
    <row r="22" spans="2:6" x14ac:dyDescent="0.25">
      <c r="B22" s="206" t="s">
        <v>31</v>
      </c>
      <c r="C22" s="265" t="s">
        <v>51</v>
      </c>
      <c r="D22" s="25">
        <v>1</v>
      </c>
      <c r="E22" s="25" t="s">
        <v>51</v>
      </c>
      <c r="F22" s="265" t="s">
        <v>51</v>
      </c>
    </row>
    <row r="23" spans="2:6" x14ac:dyDescent="0.25">
      <c r="B23" s="206" t="s">
        <v>32</v>
      </c>
      <c r="C23" s="265">
        <v>0.27</v>
      </c>
      <c r="D23" s="25">
        <v>0.12</v>
      </c>
      <c r="E23" s="25">
        <v>0.61</v>
      </c>
      <c r="F23" s="265">
        <v>0</v>
      </c>
    </row>
    <row r="24" spans="2:6" x14ac:dyDescent="0.25">
      <c r="B24" s="206" t="s">
        <v>33</v>
      </c>
      <c r="C24" s="265">
        <v>0.17</v>
      </c>
      <c r="D24" s="25">
        <v>0.82</v>
      </c>
      <c r="E24" s="25">
        <v>0.01</v>
      </c>
      <c r="F24" s="265" t="s">
        <v>51</v>
      </c>
    </row>
    <row r="25" spans="2:6" x14ac:dyDescent="0.25">
      <c r="B25" s="206" t="s">
        <v>34</v>
      </c>
      <c r="C25" s="265">
        <v>0.22</v>
      </c>
      <c r="D25" s="25">
        <v>0.77</v>
      </c>
      <c r="E25" s="25">
        <v>0.01</v>
      </c>
      <c r="F25" s="265">
        <v>0</v>
      </c>
    </row>
    <row r="26" spans="2:6" x14ac:dyDescent="0.25">
      <c r="B26" s="206" t="s">
        <v>35</v>
      </c>
      <c r="C26" s="265">
        <v>0.17</v>
      </c>
      <c r="D26" s="25">
        <v>0.57999999999999996</v>
      </c>
      <c r="E26" s="25">
        <v>0.26</v>
      </c>
      <c r="F26" s="265" t="s">
        <v>51</v>
      </c>
    </row>
    <row r="27" spans="2:6" x14ac:dyDescent="0.25">
      <c r="B27" s="206" t="s">
        <v>36</v>
      </c>
      <c r="C27" s="265">
        <v>0.18</v>
      </c>
      <c r="D27" s="25">
        <v>0.55000000000000004</v>
      </c>
      <c r="E27" s="25">
        <v>0.28000000000000003</v>
      </c>
      <c r="F27" s="265" t="s">
        <v>51</v>
      </c>
    </row>
    <row r="28" spans="2:6" x14ac:dyDescent="0.25">
      <c r="B28" s="206" t="s">
        <v>37</v>
      </c>
      <c r="C28" s="265">
        <v>0.11</v>
      </c>
      <c r="D28" s="25">
        <v>0.35</v>
      </c>
      <c r="E28" s="25">
        <v>0.53</v>
      </c>
      <c r="F28" s="265" t="s">
        <v>51</v>
      </c>
    </row>
    <row r="29" spans="2:6" x14ac:dyDescent="0.25">
      <c r="B29" s="206" t="s">
        <v>38</v>
      </c>
      <c r="C29" s="265">
        <v>0.49</v>
      </c>
      <c r="D29" s="25">
        <v>0.51</v>
      </c>
      <c r="E29" s="25">
        <v>0.01</v>
      </c>
      <c r="F29" s="265" t="s">
        <v>51</v>
      </c>
    </row>
    <row r="30" spans="2:6" x14ac:dyDescent="0.25">
      <c r="B30" s="206" t="s">
        <v>39</v>
      </c>
      <c r="C30" s="265" t="s">
        <v>51</v>
      </c>
      <c r="D30" s="25" t="s">
        <v>51</v>
      </c>
      <c r="E30" s="25">
        <v>1</v>
      </c>
      <c r="F30" s="265" t="s">
        <v>51</v>
      </c>
    </row>
    <row r="31" spans="2:6" x14ac:dyDescent="0.25">
      <c r="B31" s="231" t="s">
        <v>40</v>
      </c>
      <c r="C31" s="266" t="s">
        <v>51</v>
      </c>
      <c r="D31" s="32">
        <v>0.72</v>
      </c>
      <c r="E31" s="32">
        <v>0.28000000000000003</v>
      </c>
      <c r="F31" s="265" t="s">
        <v>51</v>
      </c>
    </row>
    <row r="32" spans="2:6" x14ac:dyDescent="0.25">
      <c r="B32" s="191" t="s">
        <v>42</v>
      </c>
      <c r="C32" s="267">
        <v>0.32</v>
      </c>
      <c r="D32" s="26">
        <v>0.62</v>
      </c>
      <c r="E32" s="26">
        <v>0.01</v>
      </c>
      <c r="F32" s="267">
        <v>0.05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I43"/>
  <sheetViews>
    <sheetView zoomScale="82" zoomScaleNormal="82" workbookViewId="0">
      <selection activeCell="A2" sqref="A2"/>
    </sheetView>
  </sheetViews>
  <sheetFormatPr defaultRowHeight="15" x14ac:dyDescent="0.25"/>
  <cols>
    <col min="1" max="15" width="10.7109375" customWidth="1"/>
    <col min="16" max="18" width="15" customWidth="1"/>
    <col min="19" max="22" width="14.42578125" customWidth="1"/>
    <col min="23" max="24" width="15" customWidth="1"/>
    <col min="25" max="29" width="14.42578125" customWidth="1"/>
    <col min="30" max="30" width="15" customWidth="1"/>
    <col min="31" max="31" width="14.42578125" customWidth="1"/>
    <col min="32" max="32" width="15" customWidth="1"/>
    <col min="34" max="34" width="83.28515625" customWidth="1"/>
    <col min="35" max="35" width="21.42578125" customWidth="1"/>
  </cols>
  <sheetData>
    <row r="2" spans="1:35" x14ac:dyDescent="0.25">
      <c r="A2" s="16" t="s">
        <v>210</v>
      </c>
    </row>
    <row r="3" spans="1:35" x14ac:dyDescent="0.25">
      <c r="A3" s="236"/>
      <c r="B3" s="181" t="s">
        <v>11</v>
      </c>
      <c r="C3" s="181" t="s">
        <v>12</v>
      </c>
      <c r="D3" s="181" t="s">
        <v>13</v>
      </c>
      <c r="E3" s="181" t="s">
        <v>14</v>
      </c>
      <c r="F3" s="181" t="s">
        <v>15</v>
      </c>
      <c r="G3" s="181" t="s">
        <v>16</v>
      </c>
      <c r="H3" s="181" t="s">
        <v>17</v>
      </c>
      <c r="I3" s="181" t="s">
        <v>18</v>
      </c>
      <c r="J3" s="181" t="s">
        <v>71</v>
      </c>
      <c r="K3" s="181" t="s">
        <v>19</v>
      </c>
      <c r="L3" s="181" t="s">
        <v>20</v>
      </c>
      <c r="M3" s="181" t="s">
        <v>21</v>
      </c>
      <c r="N3" s="181" t="s">
        <v>23</v>
      </c>
      <c r="O3" s="181" t="s">
        <v>24</v>
      </c>
      <c r="P3" s="181" t="s">
        <v>25</v>
      </c>
      <c r="Q3" s="181" t="s">
        <v>26</v>
      </c>
      <c r="R3" s="181" t="s">
        <v>27</v>
      </c>
      <c r="S3" s="181" t="s">
        <v>28</v>
      </c>
      <c r="T3" s="181" t="s">
        <v>29</v>
      </c>
      <c r="U3" s="181" t="s">
        <v>30</v>
      </c>
      <c r="V3" s="181" t="s">
        <v>31</v>
      </c>
      <c r="W3" s="181" t="s">
        <v>32</v>
      </c>
      <c r="X3" s="181" t="s">
        <v>33</v>
      </c>
      <c r="Y3" s="181" t="s">
        <v>34</v>
      </c>
      <c r="Z3" s="181" t="s">
        <v>35</v>
      </c>
      <c r="AA3" s="181" t="s">
        <v>36</v>
      </c>
      <c r="AB3" s="181" t="s">
        <v>37</v>
      </c>
      <c r="AC3" s="181" t="s">
        <v>38</v>
      </c>
      <c r="AD3" s="181" t="s">
        <v>39</v>
      </c>
      <c r="AE3" s="181" t="s">
        <v>40</v>
      </c>
      <c r="AF3" s="10" t="s">
        <v>42</v>
      </c>
      <c r="AG3" s="297"/>
      <c r="AH3" s="298"/>
      <c r="AI3" s="167" t="s">
        <v>101</v>
      </c>
    </row>
    <row r="4" spans="1:35" x14ac:dyDescent="0.25">
      <c r="A4" s="67"/>
      <c r="B4" s="182">
        <v>11702207783</v>
      </c>
      <c r="C4" s="182">
        <v>33160577231</v>
      </c>
      <c r="D4" s="182">
        <v>299346465.83999997</v>
      </c>
      <c r="E4" s="182">
        <v>299713774.68000001</v>
      </c>
      <c r="F4" s="182">
        <v>431299422.86000001</v>
      </c>
      <c r="G4" s="182">
        <v>157825388466</v>
      </c>
      <c r="H4" s="182">
        <v>5907511343.8999996</v>
      </c>
      <c r="I4" s="182">
        <v>18336480.809999999</v>
      </c>
      <c r="J4" s="182">
        <v>937167813.10000002</v>
      </c>
      <c r="K4" s="182">
        <v>18578439593</v>
      </c>
      <c r="L4" s="182">
        <v>2219041908.6999998</v>
      </c>
      <c r="M4" s="182">
        <v>90081222472</v>
      </c>
      <c r="N4" s="182">
        <v>704910735.36000001</v>
      </c>
      <c r="O4" s="182">
        <v>182505199.81999999</v>
      </c>
      <c r="P4" s="182">
        <v>16752331044</v>
      </c>
      <c r="Q4" s="182">
        <v>30741829.399999999</v>
      </c>
      <c r="R4" s="182">
        <v>13402121126</v>
      </c>
      <c r="S4" s="182">
        <v>407273701.14999998</v>
      </c>
      <c r="T4" s="182">
        <v>46606256.369999997</v>
      </c>
      <c r="U4" s="182">
        <v>3774985857.1999998</v>
      </c>
      <c r="V4" s="182">
        <v>39839066.210000001</v>
      </c>
      <c r="W4" s="182">
        <v>2458973048.8000002</v>
      </c>
      <c r="X4" s="182">
        <v>47864990766</v>
      </c>
      <c r="Y4" s="182">
        <v>2797610442.3000002</v>
      </c>
      <c r="Z4" s="182">
        <v>661287415.13</v>
      </c>
      <c r="AA4" s="182">
        <v>791818393.46000004</v>
      </c>
      <c r="AB4" s="183">
        <v>210593410.06999999</v>
      </c>
      <c r="AC4" s="9">
        <v>8336970644.6000004</v>
      </c>
      <c r="AD4" s="207">
        <v>331341273.22000003</v>
      </c>
      <c r="AE4" s="207">
        <v>221698574.99000001</v>
      </c>
      <c r="AF4" s="209">
        <v>60839874894</v>
      </c>
      <c r="AG4" s="299"/>
      <c r="AH4" s="164"/>
      <c r="AI4" s="168">
        <v>481316726432.97003</v>
      </c>
    </row>
    <row r="5" spans="1:35" x14ac:dyDescent="0.25">
      <c r="A5" s="60" t="s">
        <v>103</v>
      </c>
      <c r="B5" s="44">
        <v>17904751.710000001</v>
      </c>
      <c r="C5" s="44">
        <v>149843822.19</v>
      </c>
      <c r="D5" s="44" t="s">
        <v>51</v>
      </c>
      <c r="E5" s="44" t="s">
        <v>51</v>
      </c>
      <c r="F5" s="44" t="s">
        <v>51</v>
      </c>
      <c r="G5" s="44">
        <v>128147445.69</v>
      </c>
      <c r="H5" s="44">
        <v>201213853.09</v>
      </c>
      <c r="I5" s="44">
        <v>8549212.7300000004</v>
      </c>
      <c r="J5" s="44">
        <v>99760.38</v>
      </c>
      <c r="K5" s="44">
        <v>7277492.5700000003</v>
      </c>
      <c r="L5" s="44">
        <v>23620191.039999999</v>
      </c>
      <c r="M5" s="44">
        <v>516694926.63</v>
      </c>
      <c r="N5" s="44">
        <v>473014.12</v>
      </c>
      <c r="O5" s="44">
        <v>30888.46</v>
      </c>
      <c r="P5" s="44">
        <v>146362008.24000001</v>
      </c>
      <c r="Q5" s="44">
        <v>13715481.300000001</v>
      </c>
      <c r="R5" s="44">
        <v>227963295.15000001</v>
      </c>
      <c r="S5" s="44" t="s">
        <v>51</v>
      </c>
      <c r="T5" s="44">
        <v>518802.56</v>
      </c>
      <c r="U5" s="44">
        <v>8990573.7599999998</v>
      </c>
      <c r="V5" s="44" t="s">
        <v>51</v>
      </c>
      <c r="W5" s="44">
        <v>51494.3</v>
      </c>
      <c r="X5" s="44">
        <v>37586400.049999997</v>
      </c>
      <c r="Y5" s="44">
        <v>282966317.14999998</v>
      </c>
      <c r="Z5" s="44">
        <v>1631284.55</v>
      </c>
      <c r="AA5" s="44">
        <v>2515718.4900000002</v>
      </c>
      <c r="AB5" s="184" t="s">
        <v>51</v>
      </c>
      <c r="AC5" s="3">
        <v>415319171.24000001</v>
      </c>
      <c r="AD5" s="223" t="s">
        <v>51</v>
      </c>
      <c r="AE5" s="223">
        <v>6011674.6500000004</v>
      </c>
      <c r="AF5" s="196">
        <v>171969680.09</v>
      </c>
      <c r="AG5" s="299"/>
      <c r="AH5" s="165" t="s">
        <v>103</v>
      </c>
      <c r="AI5" s="168">
        <v>2369457260.1399999</v>
      </c>
    </row>
    <row r="6" spans="1:35" x14ac:dyDescent="0.25">
      <c r="A6" s="60" t="s">
        <v>104</v>
      </c>
      <c r="B6" s="42">
        <v>511200438.05000001</v>
      </c>
      <c r="C6" s="42">
        <v>893081996.63999999</v>
      </c>
      <c r="D6" s="42">
        <v>23270842.309999999</v>
      </c>
      <c r="E6" s="42">
        <v>47469899.520000003</v>
      </c>
      <c r="F6" s="42">
        <v>75529267.060000002</v>
      </c>
      <c r="G6" s="42">
        <v>3438289017.3000002</v>
      </c>
      <c r="H6" s="42">
        <v>252493804.52000001</v>
      </c>
      <c r="I6" s="42">
        <v>5523381.7000000002</v>
      </c>
      <c r="J6" s="42">
        <v>49441629.869999997</v>
      </c>
      <c r="K6" s="42">
        <v>693964765.94000006</v>
      </c>
      <c r="L6" s="42">
        <v>102134005.20999999</v>
      </c>
      <c r="M6" s="42">
        <v>8453315297.1000004</v>
      </c>
      <c r="N6" s="42">
        <v>2168313.0099999998</v>
      </c>
      <c r="O6" s="42">
        <v>2496465.69</v>
      </c>
      <c r="P6" s="42">
        <v>487980365.06999999</v>
      </c>
      <c r="Q6" s="42" t="s">
        <v>51</v>
      </c>
      <c r="R6" s="42">
        <v>1872247671.5999999</v>
      </c>
      <c r="S6" s="42">
        <v>12313902.52</v>
      </c>
      <c r="T6" s="42">
        <v>1576283.56</v>
      </c>
      <c r="U6" s="42">
        <v>1090840387</v>
      </c>
      <c r="V6" s="42">
        <v>1408711.18</v>
      </c>
      <c r="W6" s="42">
        <v>25572705.43</v>
      </c>
      <c r="X6" s="42">
        <v>1105357073.8</v>
      </c>
      <c r="Y6" s="42">
        <v>352398311.99000001</v>
      </c>
      <c r="Z6" s="42">
        <v>38915061.579999998</v>
      </c>
      <c r="AA6" s="42">
        <v>294011305.69</v>
      </c>
      <c r="AB6" s="3">
        <v>4809439.88</v>
      </c>
      <c r="AC6" s="3">
        <v>545863064.61000001</v>
      </c>
      <c r="AD6" s="223">
        <v>19329719.559999999</v>
      </c>
      <c r="AE6" s="223">
        <v>38033416.060000002</v>
      </c>
      <c r="AF6" s="196">
        <v>7108182204.8999996</v>
      </c>
      <c r="AG6" s="299"/>
      <c r="AH6" s="165" t="s">
        <v>104</v>
      </c>
      <c r="AI6" s="168">
        <v>27549218748.350006</v>
      </c>
    </row>
    <row r="7" spans="1:35" x14ac:dyDescent="0.25">
      <c r="A7" s="60" t="s">
        <v>105</v>
      </c>
      <c r="B7" s="42">
        <v>3012157828</v>
      </c>
      <c r="C7" s="42">
        <v>15243616394</v>
      </c>
      <c r="D7" s="42">
        <v>122233373.8</v>
      </c>
      <c r="E7" s="42">
        <v>48050354.539999999</v>
      </c>
      <c r="F7" s="42">
        <v>283975045.31999999</v>
      </c>
      <c r="G7" s="42">
        <v>33950207321</v>
      </c>
      <c r="H7" s="42">
        <v>4249335415.4000001</v>
      </c>
      <c r="I7" s="42">
        <v>119727956.79000001</v>
      </c>
      <c r="J7" s="42">
        <v>561909943.25999999</v>
      </c>
      <c r="K7" s="42">
        <v>9943362157.7000008</v>
      </c>
      <c r="L7" s="42">
        <v>4005920686.3000002</v>
      </c>
      <c r="M7" s="42">
        <v>144194893131</v>
      </c>
      <c r="N7" s="42">
        <v>46223431.869999997</v>
      </c>
      <c r="O7" s="42">
        <v>13658556.390000001</v>
      </c>
      <c r="P7" s="42">
        <v>8826342213.5</v>
      </c>
      <c r="Q7" s="42">
        <v>48786820.75</v>
      </c>
      <c r="R7" s="42">
        <v>35154027915</v>
      </c>
      <c r="S7" s="42">
        <v>326476543</v>
      </c>
      <c r="T7" s="42">
        <v>16920523.780000001</v>
      </c>
      <c r="U7" s="42">
        <v>6810535510.6999998</v>
      </c>
      <c r="V7" s="42">
        <v>11920240.529999999</v>
      </c>
      <c r="W7" s="42">
        <v>455343903.5</v>
      </c>
      <c r="X7" s="42">
        <v>20533409581</v>
      </c>
      <c r="Y7" s="42">
        <v>5745035071.1000004</v>
      </c>
      <c r="Z7" s="42">
        <v>261030289.72</v>
      </c>
      <c r="AA7" s="42">
        <v>2726584122.5999999</v>
      </c>
      <c r="AB7" s="3">
        <v>6070882.6100000003</v>
      </c>
      <c r="AC7" s="3">
        <v>15814114129</v>
      </c>
      <c r="AD7" s="223">
        <v>590728978.69000006</v>
      </c>
      <c r="AE7" s="223">
        <v>336177063.86000001</v>
      </c>
      <c r="AF7" s="196">
        <v>72566442786</v>
      </c>
      <c r="AG7" s="299"/>
      <c r="AH7" s="165" t="s">
        <v>105</v>
      </c>
      <c r="AI7" s="168">
        <v>386025218170.7099</v>
      </c>
    </row>
    <row r="8" spans="1:35" x14ac:dyDescent="0.25">
      <c r="A8" s="60" t="s">
        <v>106</v>
      </c>
      <c r="B8" s="42">
        <v>1615661343.7</v>
      </c>
      <c r="C8" s="42">
        <v>6425109458.5</v>
      </c>
      <c r="D8" s="42">
        <v>28859534.18</v>
      </c>
      <c r="E8" s="42">
        <v>13808309.5</v>
      </c>
      <c r="F8" s="42">
        <v>293532603.81</v>
      </c>
      <c r="G8" s="42">
        <v>16918624509</v>
      </c>
      <c r="H8" s="42">
        <v>960597263.80999994</v>
      </c>
      <c r="I8" s="42">
        <v>39557565.740000002</v>
      </c>
      <c r="J8" s="42">
        <v>197135571.09999999</v>
      </c>
      <c r="K8" s="42">
        <v>6464747562.3000002</v>
      </c>
      <c r="L8" s="42">
        <v>663114866.14999998</v>
      </c>
      <c r="M8" s="42">
        <v>54605860359</v>
      </c>
      <c r="N8" s="42">
        <v>18741497.260000002</v>
      </c>
      <c r="O8" s="42">
        <v>6951960.0599999996</v>
      </c>
      <c r="P8" s="42">
        <v>2326040174.6999998</v>
      </c>
      <c r="Q8" s="42">
        <v>13186074.300000001</v>
      </c>
      <c r="R8" s="42">
        <v>18261745427</v>
      </c>
      <c r="S8" s="42">
        <v>56598369.020000003</v>
      </c>
      <c r="T8" s="42">
        <v>18986973.920000002</v>
      </c>
      <c r="U8" s="42">
        <v>2052928420.5</v>
      </c>
      <c r="V8" s="42">
        <v>21228354.579999998</v>
      </c>
      <c r="W8" s="42">
        <v>198495888.31</v>
      </c>
      <c r="X8" s="42">
        <v>5022790623.6000004</v>
      </c>
      <c r="Y8" s="42">
        <v>6161542727.1000004</v>
      </c>
      <c r="Z8" s="42">
        <v>164223181.06999999</v>
      </c>
      <c r="AA8" s="42">
        <v>1095390534.9000001</v>
      </c>
      <c r="AB8" s="3">
        <v>3011423.96</v>
      </c>
      <c r="AC8" s="3">
        <v>1357228760.2</v>
      </c>
      <c r="AD8" s="223">
        <v>143674643.86000001</v>
      </c>
      <c r="AE8" s="223">
        <v>166710058.86000001</v>
      </c>
      <c r="AF8" s="196">
        <v>40391667425</v>
      </c>
      <c r="AG8" s="299"/>
      <c r="AH8" s="165" t="s">
        <v>106</v>
      </c>
      <c r="AI8" s="168">
        <v>165707751464.99002</v>
      </c>
    </row>
    <row r="9" spans="1:35" x14ac:dyDescent="0.25">
      <c r="A9" s="60" t="s">
        <v>107</v>
      </c>
      <c r="B9" s="42">
        <v>67037060.990000002</v>
      </c>
      <c r="C9" s="42">
        <v>1974166002</v>
      </c>
      <c r="D9" s="42">
        <v>879244.44</v>
      </c>
      <c r="E9" s="42">
        <v>882041.89</v>
      </c>
      <c r="F9" s="42">
        <v>12637925.33</v>
      </c>
      <c r="G9" s="42">
        <v>1792567695.5999999</v>
      </c>
      <c r="H9" s="42">
        <v>77948743.689999998</v>
      </c>
      <c r="I9" s="42">
        <v>5033962.8</v>
      </c>
      <c r="J9" s="42">
        <v>33231329.989999998</v>
      </c>
      <c r="K9" s="42">
        <v>562748469.32000005</v>
      </c>
      <c r="L9" s="42">
        <v>103158622.70999999</v>
      </c>
      <c r="M9" s="42">
        <v>11266284922</v>
      </c>
      <c r="N9" s="42">
        <v>533429.73</v>
      </c>
      <c r="O9" s="42" t="s">
        <v>51</v>
      </c>
      <c r="P9" s="42">
        <v>263350954.12</v>
      </c>
      <c r="Q9" s="42" t="s">
        <v>51</v>
      </c>
      <c r="R9" s="42">
        <v>882390299.94000006</v>
      </c>
      <c r="S9" s="42">
        <v>6891857.9900000002</v>
      </c>
      <c r="T9" s="42" t="s">
        <v>51</v>
      </c>
      <c r="U9" s="42">
        <v>179222758.87</v>
      </c>
      <c r="V9" s="42" t="s">
        <v>51</v>
      </c>
      <c r="W9" s="42">
        <v>8411893.75</v>
      </c>
      <c r="X9" s="42">
        <v>510365612.18000001</v>
      </c>
      <c r="Y9" s="42">
        <v>273043489.88</v>
      </c>
      <c r="Z9" s="42">
        <v>12825.15</v>
      </c>
      <c r="AA9" s="42">
        <v>84994815.609999999</v>
      </c>
      <c r="AB9" s="3" t="s">
        <v>51</v>
      </c>
      <c r="AC9" s="3">
        <v>59172274.350000001</v>
      </c>
      <c r="AD9" s="223">
        <v>5934566.4500000002</v>
      </c>
      <c r="AE9" s="223">
        <v>3974430.33</v>
      </c>
      <c r="AF9" s="196">
        <v>16862954939</v>
      </c>
      <c r="AG9" s="299"/>
      <c r="AH9" s="165" t="s">
        <v>107</v>
      </c>
      <c r="AI9" s="168">
        <v>35037830168.110001</v>
      </c>
    </row>
    <row r="10" spans="1:35" x14ac:dyDescent="0.25">
      <c r="A10" s="60" t="s">
        <v>108</v>
      </c>
      <c r="B10" s="42">
        <v>705156117.60000002</v>
      </c>
      <c r="C10" s="42">
        <v>2991100066.6999998</v>
      </c>
      <c r="D10" s="42">
        <v>2895762.92</v>
      </c>
      <c r="E10" s="42">
        <v>17612229.289999999</v>
      </c>
      <c r="F10" s="42">
        <v>9163220.9100000001</v>
      </c>
      <c r="G10" s="42">
        <v>4370277427.8000002</v>
      </c>
      <c r="H10" s="42">
        <v>241534728.19</v>
      </c>
      <c r="I10" s="42">
        <v>5354310.8899999997</v>
      </c>
      <c r="J10" s="42">
        <v>92768050.549999997</v>
      </c>
      <c r="K10" s="42">
        <v>1799580642.5999999</v>
      </c>
      <c r="L10" s="42">
        <v>81098774.090000004</v>
      </c>
      <c r="M10" s="42">
        <v>11072213754</v>
      </c>
      <c r="N10" s="42">
        <v>27230955.359999999</v>
      </c>
      <c r="O10" s="42">
        <v>6606846.1600000001</v>
      </c>
      <c r="P10" s="42">
        <v>274229885.99000001</v>
      </c>
      <c r="Q10" s="42">
        <v>2047366.98</v>
      </c>
      <c r="R10" s="42">
        <v>2699805943.0999999</v>
      </c>
      <c r="S10" s="42">
        <v>2452516.15</v>
      </c>
      <c r="T10" s="42">
        <v>883442.09</v>
      </c>
      <c r="U10" s="42">
        <v>219290909.58000001</v>
      </c>
      <c r="V10" s="42">
        <v>3163995.09</v>
      </c>
      <c r="W10" s="42">
        <v>13110836.859999999</v>
      </c>
      <c r="X10" s="42">
        <v>1066870270.8</v>
      </c>
      <c r="Y10" s="42">
        <v>383949485.81999999</v>
      </c>
      <c r="Z10" s="42">
        <v>19612990.289999999</v>
      </c>
      <c r="AA10" s="42">
        <v>310877717</v>
      </c>
      <c r="AB10" s="3" t="s">
        <v>51</v>
      </c>
      <c r="AC10" s="3">
        <v>676387274.07000005</v>
      </c>
      <c r="AD10" s="223">
        <v>12007944.23</v>
      </c>
      <c r="AE10" s="223">
        <v>88774273.329999998</v>
      </c>
      <c r="AF10" s="196">
        <v>5719399308.3999996</v>
      </c>
      <c r="AG10" s="299"/>
      <c r="AH10" s="165" t="s">
        <v>108</v>
      </c>
      <c r="AI10" s="168">
        <v>32915457046.840004</v>
      </c>
    </row>
    <row r="11" spans="1:35" x14ac:dyDescent="0.25">
      <c r="A11" s="60" t="s">
        <v>109</v>
      </c>
      <c r="B11" s="42">
        <v>114419897.81</v>
      </c>
      <c r="C11" s="42">
        <v>1261100996.5</v>
      </c>
      <c r="D11" s="42">
        <v>22642194.690000001</v>
      </c>
      <c r="E11" s="42">
        <v>17165041.010000002</v>
      </c>
      <c r="F11" s="42">
        <v>24463884.68</v>
      </c>
      <c r="G11" s="42">
        <v>3093216739</v>
      </c>
      <c r="H11" s="42">
        <v>901224571.25</v>
      </c>
      <c r="I11" s="42">
        <v>2662474.4700000002</v>
      </c>
      <c r="J11" s="42">
        <v>53913109</v>
      </c>
      <c r="K11" s="42">
        <v>934883581.55999994</v>
      </c>
      <c r="L11" s="42">
        <v>353723941.73000002</v>
      </c>
      <c r="M11" s="42">
        <v>14135416288</v>
      </c>
      <c r="N11" s="42">
        <v>123361442.04000001</v>
      </c>
      <c r="O11" s="42">
        <v>174306.02</v>
      </c>
      <c r="P11" s="42">
        <v>952641835.19000006</v>
      </c>
      <c r="Q11" s="42">
        <v>45333310.280000001</v>
      </c>
      <c r="R11" s="42">
        <v>2475906173.8000002</v>
      </c>
      <c r="S11" s="42">
        <v>25633700.149999999</v>
      </c>
      <c r="T11" s="42">
        <v>5448348.9800000004</v>
      </c>
      <c r="U11" s="42">
        <v>559447786.92999995</v>
      </c>
      <c r="V11" s="42">
        <v>1913635.1</v>
      </c>
      <c r="W11" s="42">
        <v>67657123.900000006</v>
      </c>
      <c r="X11" s="42">
        <v>2595415560.0999999</v>
      </c>
      <c r="Y11" s="42">
        <v>1011894375.1</v>
      </c>
      <c r="Z11" s="42">
        <v>63755188.310000002</v>
      </c>
      <c r="AA11" s="42">
        <v>172474283.88999999</v>
      </c>
      <c r="AB11" s="3">
        <v>7370962.6600000001</v>
      </c>
      <c r="AC11" s="3">
        <v>2041297926.9000001</v>
      </c>
      <c r="AD11" s="223">
        <v>51581763.719999999</v>
      </c>
      <c r="AE11" s="223">
        <v>9234532.0800000001</v>
      </c>
      <c r="AF11" s="196">
        <v>14365796306</v>
      </c>
      <c r="AG11" s="299"/>
      <c r="AH11" s="165" t="s">
        <v>109</v>
      </c>
      <c r="AI11" s="168">
        <v>45491171280.850006</v>
      </c>
    </row>
    <row r="12" spans="1:35" x14ac:dyDescent="0.25">
      <c r="A12" s="60" t="s">
        <v>110</v>
      </c>
      <c r="B12" s="42">
        <v>2140649626.5</v>
      </c>
      <c r="C12" s="42">
        <v>5376455702.5</v>
      </c>
      <c r="D12" s="42">
        <v>27511038.670000002</v>
      </c>
      <c r="E12" s="42">
        <v>9495685.7899999991</v>
      </c>
      <c r="F12" s="42">
        <v>37535750.189999998</v>
      </c>
      <c r="G12" s="42">
        <v>15248288733</v>
      </c>
      <c r="H12" s="42">
        <v>708972954.92999995</v>
      </c>
      <c r="I12" s="42">
        <v>17031414.579999998</v>
      </c>
      <c r="J12" s="42">
        <v>106277300.15000001</v>
      </c>
      <c r="K12" s="42">
        <v>2606891881</v>
      </c>
      <c r="L12" s="42">
        <v>230071411.74000001</v>
      </c>
      <c r="M12" s="42">
        <v>65956093907</v>
      </c>
      <c r="N12" s="42">
        <v>14934711.92</v>
      </c>
      <c r="O12" s="42">
        <v>457633.16</v>
      </c>
      <c r="P12" s="42">
        <v>1504689696.8</v>
      </c>
      <c r="Q12" s="42">
        <v>3030056.78</v>
      </c>
      <c r="R12" s="42">
        <v>7968829724.5</v>
      </c>
      <c r="S12" s="42">
        <v>39246477.380000003</v>
      </c>
      <c r="T12" s="42">
        <v>6979776.4500000002</v>
      </c>
      <c r="U12" s="42">
        <v>1486595360.2</v>
      </c>
      <c r="V12" s="42">
        <v>5549406.5099999998</v>
      </c>
      <c r="W12" s="42">
        <v>64369657.359999999</v>
      </c>
      <c r="X12" s="42">
        <v>4082485450.8000002</v>
      </c>
      <c r="Y12" s="42">
        <v>3030701775.5999999</v>
      </c>
      <c r="Z12" s="42">
        <v>49669495.409999996</v>
      </c>
      <c r="AA12" s="42">
        <v>564252568.99000001</v>
      </c>
      <c r="AB12" s="3">
        <v>2150548.1800000002</v>
      </c>
      <c r="AC12" s="3">
        <v>665127747.45000005</v>
      </c>
      <c r="AD12" s="223">
        <v>68161758.260000005</v>
      </c>
      <c r="AE12" s="223">
        <v>87719855.709999993</v>
      </c>
      <c r="AF12" s="196">
        <v>34909188907</v>
      </c>
      <c r="AG12" s="299"/>
      <c r="AH12" s="165" t="s">
        <v>110</v>
      </c>
      <c r="AI12" s="168">
        <v>147019416014.51001</v>
      </c>
    </row>
    <row r="13" spans="1:35" x14ac:dyDescent="0.25">
      <c r="A13" s="60" t="s">
        <v>111</v>
      </c>
      <c r="B13" s="42">
        <v>266505882.55000001</v>
      </c>
      <c r="C13" s="42">
        <v>418004148.01999998</v>
      </c>
      <c r="D13" s="42">
        <v>406588.42</v>
      </c>
      <c r="E13" s="42">
        <v>433250.23</v>
      </c>
      <c r="F13" s="42">
        <v>13272507.58</v>
      </c>
      <c r="G13" s="42">
        <v>1068028424.7</v>
      </c>
      <c r="H13" s="42">
        <v>108491268.67</v>
      </c>
      <c r="I13" s="42">
        <v>1497155.47</v>
      </c>
      <c r="J13" s="42">
        <v>9154814.25</v>
      </c>
      <c r="K13" s="42">
        <v>304842747.47000003</v>
      </c>
      <c r="L13" s="42">
        <v>93905804.680000007</v>
      </c>
      <c r="M13" s="42">
        <v>4979826477.6000004</v>
      </c>
      <c r="N13" s="42">
        <v>24889660.41</v>
      </c>
      <c r="O13" s="42">
        <v>29239.61</v>
      </c>
      <c r="P13" s="42">
        <v>340209188.13999999</v>
      </c>
      <c r="Q13" s="42" t="s">
        <v>51</v>
      </c>
      <c r="R13" s="42">
        <v>940851504.90999997</v>
      </c>
      <c r="S13" s="42">
        <v>3953738.05</v>
      </c>
      <c r="T13" s="42">
        <v>1371165.18</v>
      </c>
      <c r="U13" s="42">
        <v>158747936.5</v>
      </c>
      <c r="V13" s="42" t="s">
        <v>51</v>
      </c>
      <c r="W13" s="42">
        <v>22010675.579999998</v>
      </c>
      <c r="X13" s="42">
        <v>426629004.17000002</v>
      </c>
      <c r="Y13" s="42">
        <v>84878928.310000002</v>
      </c>
      <c r="Z13" s="42">
        <v>5093449.24</v>
      </c>
      <c r="AA13" s="42">
        <v>113034524.73</v>
      </c>
      <c r="AB13" s="3">
        <v>15060.38</v>
      </c>
      <c r="AC13" s="3">
        <v>168439910.81999999</v>
      </c>
      <c r="AD13" s="223">
        <v>19344166.719999999</v>
      </c>
      <c r="AE13" s="223">
        <v>3960520.87</v>
      </c>
      <c r="AF13" s="196">
        <v>3158546845.3000002</v>
      </c>
      <c r="AG13" s="299"/>
      <c r="AH13" s="165" t="s">
        <v>111</v>
      </c>
      <c r="AI13" s="168">
        <v>12736374588.559998</v>
      </c>
    </row>
    <row r="14" spans="1:35" x14ac:dyDescent="0.25">
      <c r="A14" s="60" t="s">
        <v>112</v>
      </c>
      <c r="B14" s="42">
        <v>1359440836.7</v>
      </c>
      <c r="C14" s="42">
        <v>5868448992.6000004</v>
      </c>
      <c r="D14" s="42">
        <v>34159092.130000003</v>
      </c>
      <c r="E14" s="42">
        <v>42336768.799999997</v>
      </c>
      <c r="F14" s="42">
        <v>125177027.92</v>
      </c>
      <c r="G14" s="42">
        <v>14346854994</v>
      </c>
      <c r="H14" s="42">
        <v>1610262853.2</v>
      </c>
      <c r="I14" s="42">
        <v>37942830.689999998</v>
      </c>
      <c r="J14" s="42">
        <v>315505785.75</v>
      </c>
      <c r="K14" s="42">
        <v>5196572871.3000002</v>
      </c>
      <c r="L14" s="42">
        <v>1126485688.5999999</v>
      </c>
      <c r="M14" s="42">
        <v>63473204716</v>
      </c>
      <c r="N14" s="42">
        <v>22754910.420000002</v>
      </c>
      <c r="O14" s="42">
        <v>4091536.09</v>
      </c>
      <c r="P14" s="42">
        <v>3568369593.3000002</v>
      </c>
      <c r="Q14" s="42">
        <v>25850571.82</v>
      </c>
      <c r="R14" s="42">
        <v>15310336027</v>
      </c>
      <c r="S14" s="42">
        <v>81485820.260000005</v>
      </c>
      <c r="T14" s="42">
        <v>8235924.8600000003</v>
      </c>
      <c r="U14" s="42">
        <v>2266950468.3000002</v>
      </c>
      <c r="V14" s="42">
        <v>2758906.27</v>
      </c>
      <c r="W14" s="42">
        <v>219731639.31</v>
      </c>
      <c r="X14" s="42">
        <v>6110324822.3999996</v>
      </c>
      <c r="Y14" s="42">
        <v>2732850495.5</v>
      </c>
      <c r="Z14" s="42">
        <v>169788902.81</v>
      </c>
      <c r="AA14" s="42">
        <v>819952988.89999998</v>
      </c>
      <c r="AB14" s="3">
        <v>8630611.1500000004</v>
      </c>
      <c r="AC14" s="3">
        <v>3818925628</v>
      </c>
      <c r="AD14" s="223">
        <v>195259853.56</v>
      </c>
      <c r="AE14" s="223">
        <v>106174418.25</v>
      </c>
      <c r="AF14" s="196">
        <v>34109225880</v>
      </c>
      <c r="AG14" s="299"/>
      <c r="AH14" s="165" t="s">
        <v>112</v>
      </c>
      <c r="AI14" s="168">
        <v>163118091455.88998</v>
      </c>
    </row>
    <row r="15" spans="1:35" x14ac:dyDescent="0.25">
      <c r="A15" s="60" t="s">
        <v>113</v>
      </c>
      <c r="B15" s="42">
        <v>2737179.48</v>
      </c>
      <c r="C15" s="42">
        <v>117101705.81999999</v>
      </c>
      <c r="D15" s="42">
        <v>15103088.029999999</v>
      </c>
      <c r="E15" s="42">
        <v>13956407.689999999</v>
      </c>
      <c r="F15" s="42">
        <v>33616073.270000003</v>
      </c>
      <c r="G15" s="42">
        <v>93694116.519999996</v>
      </c>
      <c r="H15" s="42">
        <v>4343817696.3000002</v>
      </c>
      <c r="I15" s="42" t="s">
        <v>51</v>
      </c>
      <c r="J15" s="42">
        <v>237724274.22999999</v>
      </c>
      <c r="K15" s="42">
        <v>86196458.810000002</v>
      </c>
      <c r="L15" s="42">
        <v>12105583.09</v>
      </c>
      <c r="M15" s="42">
        <v>570046832.60000002</v>
      </c>
      <c r="N15" s="42" t="s">
        <v>51</v>
      </c>
      <c r="O15" s="42">
        <v>468746147.56</v>
      </c>
      <c r="P15" s="42">
        <v>669828229.77999997</v>
      </c>
      <c r="Q15" s="42">
        <v>143025485.41999999</v>
      </c>
      <c r="R15" s="42">
        <v>637063081.23000002</v>
      </c>
      <c r="S15" s="42">
        <v>514746.05</v>
      </c>
      <c r="T15" s="42">
        <v>221779</v>
      </c>
      <c r="U15" s="42">
        <v>524818496.57999998</v>
      </c>
      <c r="V15" s="42">
        <v>19165641.280000001</v>
      </c>
      <c r="W15" s="42">
        <v>4801543.7</v>
      </c>
      <c r="X15" s="42">
        <v>335271849.51999998</v>
      </c>
      <c r="Y15" s="42">
        <v>156410102.09</v>
      </c>
      <c r="Z15" s="42" t="s">
        <v>51</v>
      </c>
      <c r="AA15" s="42">
        <v>848564.71</v>
      </c>
      <c r="AB15" s="3">
        <v>11975668.710000001</v>
      </c>
      <c r="AC15" s="3">
        <v>831008966.25</v>
      </c>
      <c r="AD15" s="223" t="s">
        <v>51</v>
      </c>
      <c r="AE15" s="223">
        <v>144137378.03</v>
      </c>
      <c r="AF15" s="196">
        <v>4700275995.1000004</v>
      </c>
      <c r="AG15" s="299"/>
      <c r="AH15" s="165" t="s">
        <v>113</v>
      </c>
      <c r="AI15" s="168">
        <v>14174213090.850002</v>
      </c>
    </row>
    <row r="16" spans="1:35" x14ac:dyDescent="0.25">
      <c r="A16" s="60" t="s">
        <v>114</v>
      </c>
      <c r="B16" s="42">
        <v>18654060934</v>
      </c>
      <c r="C16" s="42">
        <v>20721152941</v>
      </c>
      <c r="D16" s="42">
        <v>411604415.45999998</v>
      </c>
      <c r="E16" s="42">
        <v>619477701.75</v>
      </c>
      <c r="F16" s="42">
        <v>2229238847.4000001</v>
      </c>
      <c r="G16" s="42">
        <v>437439930714</v>
      </c>
      <c r="H16" s="42">
        <v>48098685652</v>
      </c>
      <c r="I16" s="42">
        <v>510618221.27999997</v>
      </c>
      <c r="J16" s="42">
        <v>1706255963</v>
      </c>
      <c r="K16" s="42">
        <v>31435617605</v>
      </c>
      <c r="L16" s="42">
        <v>6439242791.8000002</v>
      </c>
      <c r="M16" s="42">
        <v>303743525346</v>
      </c>
      <c r="N16" s="42">
        <v>427684331.76999998</v>
      </c>
      <c r="O16" s="42">
        <v>270416530.66000003</v>
      </c>
      <c r="P16" s="42">
        <v>21922838434</v>
      </c>
      <c r="Q16" s="42">
        <v>226928046.50999999</v>
      </c>
      <c r="R16" s="42">
        <v>63173926480</v>
      </c>
      <c r="S16" s="42">
        <v>1156382878</v>
      </c>
      <c r="T16" s="42">
        <v>183452938.88</v>
      </c>
      <c r="U16" s="42">
        <v>16778542147</v>
      </c>
      <c r="V16" s="42">
        <v>188134921.63</v>
      </c>
      <c r="W16" s="42">
        <v>2509701993.5999999</v>
      </c>
      <c r="X16" s="42">
        <v>65905215539</v>
      </c>
      <c r="Y16" s="42">
        <v>29619048927</v>
      </c>
      <c r="Z16" s="42">
        <v>6001023053.1000004</v>
      </c>
      <c r="AA16" s="42">
        <v>4883291579</v>
      </c>
      <c r="AB16" s="3">
        <v>421861493.22000003</v>
      </c>
      <c r="AC16" s="3">
        <v>53424264447</v>
      </c>
      <c r="AD16" s="223">
        <v>890232613.59000003</v>
      </c>
      <c r="AE16" s="223">
        <v>1057710759.4</v>
      </c>
      <c r="AF16" s="196">
        <v>113914678554</v>
      </c>
      <c r="AG16" s="299"/>
      <c r="AH16" s="165" t="s">
        <v>114</v>
      </c>
      <c r="AI16" s="169">
        <v>1254964746800.05</v>
      </c>
    </row>
    <row r="17" spans="1:35" x14ac:dyDescent="0.25">
      <c r="A17" s="60" t="s">
        <v>115</v>
      </c>
      <c r="B17" s="42">
        <v>3047138353</v>
      </c>
      <c r="C17" s="42">
        <v>10463717022</v>
      </c>
      <c r="D17" s="42">
        <v>94517267.670000002</v>
      </c>
      <c r="E17" s="42">
        <v>3933669.29</v>
      </c>
      <c r="F17" s="42">
        <v>205361522.62</v>
      </c>
      <c r="G17" s="42">
        <v>269207325271</v>
      </c>
      <c r="H17" s="42">
        <v>1730703661</v>
      </c>
      <c r="I17" s="42">
        <v>12597063.33</v>
      </c>
      <c r="J17" s="42">
        <v>19466884.989999998</v>
      </c>
      <c r="K17" s="42">
        <v>3195855564.4000001</v>
      </c>
      <c r="L17" s="42">
        <v>213739643.46000001</v>
      </c>
      <c r="M17" s="42">
        <v>53560482567</v>
      </c>
      <c r="N17" s="42">
        <v>37645413.460000001</v>
      </c>
      <c r="O17" s="42">
        <v>48415739.530000001</v>
      </c>
      <c r="P17" s="42">
        <v>2492036100.0999999</v>
      </c>
      <c r="Q17" s="42">
        <v>66414680.25</v>
      </c>
      <c r="R17" s="42">
        <v>26284472760</v>
      </c>
      <c r="S17" s="42">
        <v>128424963.92</v>
      </c>
      <c r="T17" s="42">
        <v>4588824.01</v>
      </c>
      <c r="U17" s="42">
        <v>1172827149</v>
      </c>
      <c r="V17" s="42">
        <v>1344909.97</v>
      </c>
      <c r="W17" s="42">
        <v>158477412.12</v>
      </c>
      <c r="X17" s="42">
        <v>4051616258.0999999</v>
      </c>
      <c r="Y17" s="42">
        <v>2153004235.6999998</v>
      </c>
      <c r="Z17" s="42">
        <v>140028817.84999999</v>
      </c>
      <c r="AA17" s="42">
        <v>217496381.40000001</v>
      </c>
      <c r="AB17" s="3">
        <v>5877993.4699999997</v>
      </c>
      <c r="AC17" s="3">
        <v>7367325230.5</v>
      </c>
      <c r="AD17" s="223">
        <v>65869375.189999998</v>
      </c>
      <c r="AE17" s="223">
        <v>51265774.57</v>
      </c>
      <c r="AF17" s="196">
        <v>26096008170</v>
      </c>
      <c r="AG17" s="299"/>
      <c r="AH17" s="165" t="s">
        <v>115</v>
      </c>
      <c r="AI17" s="168">
        <v>412297978678.90002</v>
      </c>
    </row>
    <row r="18" spans="1:35" x14ac:dyDescent="0.25">
      <c r="A18" s="60" t="s">
        <v>116</v>
      </c>
      <c r="B18" s="42">
        <v>8331900737.3000002</v>
      </c>
      <c r="C18" s="42">
        <v>14039506742</v>
      </c>
      <c r="D18" s="42">
        <v>74153832.930000007</v>
      </c>
      <c r="E18" s="42">
        <v>235492274.15000001</v>
      </c>
      <c r="F18" s="42">
        <v>300189999.95999998</v>
      </c>
      <c r="G18" s="42">
        <v>158793966148</v>
      </c>
      <c r="H18" s="42">
        <v>83073747047</v>
      </c>
      <c r="I18" s="42">
        <v>18101006.800000001</v>
      </c>
      <c r="J18" s="42">
        <v>734941612.41999996</v>
      </c>
      <c r="K18" s="42">
        <v>16008144539</v>
      </c>
      <c r="L18" s="42">
        <v>4759465984.3000002</v>
      </c>
      <c r="M18" s="42">
        <v>259789578431</v>
      </c>
      <c r="N18" s="42">
        <v>54928609.619999997</v>
      </c>
      <c r="O18" s="42">
        <v>171088525.86000001</v>
      </c>
      <c r="P18" s="42">
        <v>8543919474.1000004</v>
      </c>
      <c r="Q18" s="42">
        <v>16307047.66</v>
      </c>
      <c r="R18" s="42">
        <v>30494999445</v>
      </c>
      <c r="S18" s="42">
        <v>237361037.96000001</v>
      </c>
      <c r="T18" s="42">
        <v>24429941.969999999</v>
      </c>
      <c r="U18" s="42">
        <v>8408274800.8000002</v>
      </c>
      <c r="V18" s="42">
        <v>23694204.93</v>
      </c>
      <c r="W18" s="42">
        <v>177495064.06</v>
      </c>
      <c r="X18" s="42">
        <v>24805903900</v>
      </c>
      <c r="Y18" s="42">
        <v>32326275845</v>
      </c>
      <c r="Z18" s="42">
        <v>91154393.010000005</v>
      </c>
      <c r="AA18" s="42">
        <v>2137163580</v>
      </c>
      <c r="AB18" s="3">
        <v>4684133</v>
      </c>
      <c r="AC18" s="3">
        <v>14125025546</v>
      </c>
      <c r="AD18" s="223">
        <v>333680869.01999998</v>
      </c>
      <c r="AE18" s="223">
        <v>67109943.689999998</v>
      </c>
      <c r="AF18" s="196">
        <v>168925046896</v>
      </c>
      <c r="AG18" s="299"/>
      <c r="AH18" s="165" t="s">
        <v>116</v>
      </c>
      <c r="AI18" s="168">
        <v>837127731612.54004</v>
      </c>
    </row>
    <row r="19" spans="1:35" x14ac:dyDescent="0.25">
      <c r="A19" s="60" t="s">
        <v>117</v>
      </c>
      <c r="B19" s="42">
        <v>44053130.890000001</v>
      </c>
      <c r="C19" s="42">
        <v>95583141.430000007</v>
      </c>
      <c r="D19" s="42">
        <v>16180105.85</v>
      </c>
      <c r="E19" s="42">
        <v>22239672.190000001</v>
      </c>
      <c r="F19" s="42">
        <v>18333079.760000002</v>
      </c>
      <c r="G19" s="42">
        <v>2605996458.6999998</v>
      </c>
      <c r="H19" s="42">
        <v>66844046.840000004</v>
      </c>
      <c r="I19" s="42">
        <v>3582916.15</v>
      </c>
      <c r="J19" s="42">
        <v>3100998.08</v>
      </c>
      <c r="K19" s="42">
        <v>277440077.22000003</v>
      </c>
      <c r="L19" s="42">
        <v>30370280.420000002</v>
      </c>
      <c r="M19" s="42">
        <v>2412962333.8000002</v>
      </c>
      <c r="N19" s="42">
        <v>13189020.35</v>
      </c>
      <c r="O19" s="42">
        <v>454.72</v>
      </c>
      <c r="P19" s="42">
        <v>187678140.25</v>
      </c>
      <c r="Q19" s="42">
        <v>89120862.560000002</v>
      </c>
      <c r="R19" s="42">
        <v>481868726.13</v>
      </c>
      <c r="S19" s="42">
        <v>17041968.399999999</v>
      </c>
      <c r="T19" s="42">
        <v>6774400.6600000001</v>
      </c>
      <c r="U19" s="42">
        <v>128900036.17</v>
      </c>
      <c r="V19" s="42">
        <v>988246.59</v>
      </c>
      <c r="W19" s="42">
        <v>4280110.55</v>
      </c>
      <c r="X19" s="42">
        <v>460464909.06</v>
      </c>
      <c r="Y19" s="42">
        <v>389697470.47000003</v>
      </c>
      <c r="Z19" s="42">
        <v>47049063.549999997</v>
      </c>
      <c r="AA19" s="42">
        <v>354751226.51999998</v>
      </c>
      <c r="AB19" s="3">
        <v>2433218.0299999998</v>
      </c>
      <c r="AC19" s="3">
        <v>132691566.28</v>
      </c>
      <c r="AD19" s="223">
        <v>8535237.6400000006</v>
      </c>
      <c r="AE19" s="223">
        <v>21437777.780000001</v>
      </c>
      <c r="AF19" s="196">
        <v>4380363358.8999996</v>
      </c>
      <c r="AG19" s="299"/>
      <c r="AH19" s="165" t="s">
        <v>117</v>
      </c>
      <c r="AI19" s="168">
        <v>12323952035.940001</v>
      </c>
    </row>
    <row r="20" spans="1:35" x14ac:dyDescent="0.25">
      <c r="A20" s="60" t="s">
        <v>118</v>
      </c>
      <c r="B20" s="42">
        <v>376270585.10000002</v>
      </c>
      <c r="C20" s="42">
        <v>3816683087.6999998</v>
      </c>
      <c r="D20" s="42">
        <v>3725518.62</v>
      </c>
      <c r="E20" s="42">
        <v>6728733.9500000002</v>
      </c>
      <c r="F20" s="42">
        <v>698252.80000000005</v>
      </c>
      <c r="G20" s="42">
        <v>18922639051</v>
      </c>
      <c r="H20" s="42">
        <v>18798223037</v>
      </c>
      <c r="I20" s="42">
        <v>16905107.309999999</v>
      </c>
      <c r="J20" s="42">
        <v>27607894.350000001</v>
      </c>
      <c r="K20" s="42">
        <v>799730214.77999997</v>
      </c>
      <c r="L20" s="42">
        <v>318836146.73000002</v>
      </c>
      <c r="M20" s="42">
        <v>14795819352</v>
      </c>
      <c r="N20" s="42">
        <v>585049.66</v>
      </c>
      <c r="O20" s="42">
        <v>20639164.079999998</v>
      </c>
      <c r="P20" s="42">
        <v>2885228090.8000002</v>
      </c>
      <c r="Q20" s="42">
        <v>32409256.02</v>
      </c>
      <c r="R20" s="42">
        <v>443734167.32999998</v>
      </c>
      <c r="S20" s="42">
        <v>39164119.189999998</v>
      </c>
      <c r="T20" s="42">
        <v>13705573.859999999</v>
      </c>
      <c r="U20" s="42">
        <v>1198749240</v>
      </c>
      <c r="V20" s="42" t="s">
        <v>51</v>
      </c>
      <c r="W20" s="42">
        <v>78286271.870000005</v>
      </c>
      <c r="X20" s="42">
        <v>3639085476.9000001</v>
      </c>
      <c r="Y20" s="42">
        <v>1938843949.7</v>
      </c>
      <c r="Z20" s="42">
        <v>108946464.54000001</v>
      </c>
      <c r="AA20" s="42">
        <v>99243717.989999995</v>
      </c>
      <c r="AB20" s="3">
        <v>3982115.48</v>
      </c>
      <c r="AC20" s="3">
        <v>2193181461.5999999</v>
      </c>
      <c r="AD20" s="223">
        <v>9986535.9800000004</v>
      </c>
      <c r="AE20" s="223">
        <v>8675564.8599999994</v>
      </c>
      <c r="AF20" s="196">
        <v>7785099854.5</v>
      </c>
      <c r="AG20" s="299"/>
      <c r="AH20" s="165" t="s">
        <v>118</v>
      </c>
      <c r="AI20" s="168">
        <v>78383413055.700012</v>
      </c>
    </row>
    <row r="21" spans="1:35" x14ac:dyDescent="0.25">
      <c r="A21" s="60" t="s">
        <v>119</v>
      </c>
      <c r="B21" s="42">
        <v>1887677137.2</v>
      </c>
      <c r="C21" s="42">
        <v>3818165789.5</v>
      </c>
      <c r="D21" s="42">
        <v>11693534.800000001</v>
      </c>
      <c r="E21" s="42">
        <v>6152191.2800000003</v>
      </c>
      <c r="F21" s="42">
        <v>17282165.039999999</v>
      </c>
      <c r="G21" s="42">
        <v>118549954405</v>
      </c>
      <c r="H21" s="42">
        <v>1147074051.0999999</v>
      </c>
      <c r="I21" s="42">
        <v>86493664.420000002</v>
      </c>
      <c r="J21" s="42">
        <v>44463409.829999998</v>
      </c>
      <c r="K21" s="42">
        <v>4506152903.6000004</v>
      </c>
      <c r="L21" s="42">
        <v>644150303.11000001</v>
      </c>
      <c r="M21" s="42">
        <v>72682357197</v>
      </c>
      <c r="N21" s="42">
        <v>26348784.219999999</v>
      </c>
      <c r="O21" s="42">
        <v>59111656.890000001</v>
      </c>
      <c r="P21" s="42">
        <v>3359573159.8000002</v>
      </c>
      <c r="Q21" s="42">
        <v>71899578.920000002</v>
      </c>
      <c r="R21" s="42">
        <v>24770744807</v>
      </c>
      <c r="S21" s="42">
        <v>-154266475.40000001</v>
      </c>
      <c r="T21" s="42">
        <v>10736271.24</v>
      </c>
      <c r="U21" s="42">
        <v>2598404164.6999998</v>
      </c>
      <c r="V21" s="42">
        <v>6949601.5700000003</v>
      </c>
      <c r="W21" s="42">
        <v>478679088.81</v>
      </c>
      <c r="X21" s="42">
        <v>27873079303</v>
      </c>
      <c r="Y21" s="42">
        <v>3680529986.0999999</v>
      </c>
      <c r="Z21" s="42">
        <v>276736540.75</v>
      </c>
      <c r="AA21" s="42">
        <v>535856309.25999999</v>
      </c>
      <c r="AB21" s="3">
        <v>57757822.359999999</v>
      </c>
      <c r="AC21" s="3">
        <v>1073288897.7</v>
      </c>
      <c r="AD21" s="223">
        <v>61676128.960000001</v>
      </c>
      <c r="AE21" s="223">
        <v>82585101.159999996</v>
      </c>
      <c r="AF21" s="196">
        <v>32542847988</v>
      </c>
      <c r="AG21" s="299"/>
      <c r="AH21" s="165" t="s">
        <v>119</v>
      </c>
      <c r="AI21" s="168">
        <v>300814155466.92004</v>
      </c>
    </row>
    <row r="22" spans="1:35" x14ac:dyDescent="0.25">
      <c r="A22" s="60" t="s">
        <v>120</v>
      </c>
      <c r="B22" s="42">
        <v>11686115221</v>
      </c>
      <c r="C22" s="42">
        <v>2872980168.8000002</v>
      </c>
      <c r="D22" s="42">
        <v>55737183.43</v>
      </c>
      <c r="E22" s="42">
        <v>113675166.98999999</v>
      </c>
      <c r="F22" s="42">
        <v>344698115.19999999</v>
      </c>
      <c r="G22" s="42">
        <v>48295026130</v>
      </c>
      <c r="H22" s="42">
        <v>3990407714.5999999</v>
      </c>
      <c r="I22" s="42">
        <v>5094097.42</v>
      </c>
      <c r="J22" s="42">
        <v>42851509.409999996</v>
      </c>
      <c r="K22" s="42">
        <v>4726477005</v>
      </c>
      <c r="L22" s="42">
        <v>222635227.16999999</v>
      </c>
      <c r="M22" s="42">
        <v>47505073711</v>
      </c>
      <c r="N22" s="42">
        <v>60409476.549999997</v>
      </c>
      <c r="O22" s="42">
        <v>12026313.02</v>
      </c>
      <c r="P22" s="42">
        <v>2297809361.1999998</v>
      </c>
      <c r="Q22" s="42">
        <v>31981371.539999999</v>
      </c>
      <c r="R22" s="42">
        <v>30975573327</v>
      </c>
      <c r="S22" s="42">
        <v>106102802.93000001</v>
      </c>
      <c r="T22" s="42">
        <v>8395811.7400000002</v>
      </c>
      <c r="U22" s="42">
        <v>878673795.82000005</v>
      </c>
      <c r="V22" s="42">
        <v>45966.91</v>
      </c>
      <c r="W22" s="42">
        <v>143806375.47999999</v>
      </c>
      <c r="X22" s="42">
        <v>7096621439.6999998</v>
      </c>
      <c r="Y22" s="42">
        <v>6344613333.6999998</v>
      </c>
      <c r="Z22" s="42">
        <v>3035522489.9000001</v>
      </c>
      <c r="AA22" s="42">
        <v>1076351468.2</v>
      </c>
      <c r="AB22" s="3">
        <v>124255889.72</v>
      </c>
      <c r="AC22" s="3">
        <v>2733716577.0999999</v>
      </c>
      <c r="AD22" s="223">
        <v>159444400.41999999</v>
      </c>
      <c r="AE22" s="223">
        <v>53445587.909999996</v>
      </c>
      <c r="AF22" s="196">
        <v>16676442775</v>
      </c>
      <c r="AG22" s="299"/>
      <c r="AH22" s="165" t="s">
        <v>120</v>
      </c>
      <c r="AI22" s="168">
        <v>191676009813.86008</v>
      </c>
    </row>
    <row r="23" spans="1:35" x14ac:dyDescent="0.25">
      <c r="A23" s="60" t="s">
        <v>121</v>
      </c>
      <c r="B23" s="42">
        <v>4372423959.1000004</v>
      </c>
      <c r="C23" s="42">
        <v>4319950135.3999996</v>
      </c>
      <c r="D23" s="42">
        <v>114325861.84999999</v>
      </c>
      <c r="E23" s="42">
        <v>17089337.670000002</v>
      </c>
      <c r="F23" s="42">
        <v>88892465.400000006</v>
      </c>
      <c r="G23" s="42">
        <v>60570487138</v>
      </c>
      <c r="H23" s="42">
        <v>354983289.44</v>
      </c>
      <c r="I23" s="42">
        <v>940585.43</v>
      </c>
      <c r="J23" s="42">
        <v>354235139.94999999</v>
      </c>
      <c r="K23" s="42">
        <v>2630879369.9000001</v>
      </c>
      <c r="L23" s="42">
        <v>592934449.39999998</v>
      </c>
      <c r="M23" s="42">
        <v>54253202942</v>
      </c>
      <c r="N23" s="42">
        <v>125037511.94</v>
      </c>
      <c r="O23" s="42">
        <v>19201975.68</v>
      </c>
      <c r="P23" s="42">
        <v>2008873396.8</v>
      </c>
      <c r="Q23" s="42">
        <v>12319709.810000001</v>
      </c>
      <c r="R23" s="42">
        <v>16643142607</v>
      </c>
      <c r="S23" s="42">
        <v>247890107.66999999</v>
      </c>
      <c r="T23" s="42">
        <v>2142656.91</v>
      </c>
      <c r="U23" s="42">
        <v>1168417222.4000001</v>
      </c>
      <c r="V23" s="42" t="s">
        <v>51</v>
      </c>
      <c r="W23" s="42">
        <v>33035826.02</v>
      </c>
      <c r="X23" s="42">
        <v>5345750132.3999996</v>
      </c>
      <c r="Y23" s="42">
        <v>728147846.25999999</v>
      </c>
      <c r="Z23" s="42">
        <v>493587826.5</v>
      </c>
      <c r="AA23" s="42">
        <v>497609793.82999998</v>
      </c>
      <c r="AB23" s="3">
        <v>25207819.780000001</v>
      </c>
      <c r="AC23" s="3">
        <v>2774294809.5999999</v>
      </c>
      <c r="AD23" s="223">
        <v>633630079.64999998</v>
      </c>
      <c r="AE23" s="223">
        <v>54816039.530000001</v>
      </c>
      <c r="AF23" s="196">
        <v>9807997837.7999992</v>
      </c>
      <c r="AG23" s="299"/>
      <c r="AH23" s="165" t="s">
        <v>121</v>
      </c>
      <c r="AI23" s="168">
        <v>168291447873.11993</v>
      </c>
    </row>
    <row r="24" spans="1:35" x14ac:dyDescent="0.25">
      <c r="A24" s="60" t="s">
        <v>122</v>
      </c>
      <c r="B24" s="42">
        <v>638918765.28999996</v>
      </c>
      <c r="C24" s="42">
        <v>630849577.46000004</v>
      </c>
      <c r="D24" s="42">
        <v>70016.87</v>
      </c>
      <c r="E24" s="42">
        <v>7887008.6100000003</v>
      </c>
      <c r="F24" s="42">
        <v>22469518.390000001</v>
      </c>
      <c r="G24" s="42">
        <v>31025908911</v>
      </c>
      <c r="H24" s="42">
        <v>144398642.08000001</v>
      </c>
      <c r="I24" s="42" t="s">
        <v>51</v>
      </c>
      <c r="J24" s="42">
        <v>979549.43</v>
      </c>
      <c r="K24" s="42">
        <v>316962291.83999997</v>
      </c>
      <c r="L24" s="42">
        <v>15958348.24</v>
      </c>
      <c r="M24" s="42">
        <v>36831951502</v>
      </c>
      <c r="N24" s="42">
        <v>49739524.780000001</v>
      </c>
      <c r="O24" s="42" t="s">
        <v>51</v>
      </c>
      <c r="P24" s="42">
        <v>5273589286.6000004</v>
      </c>
      <c r="Q24" s="42">
        <v>369174.46</v>
      </c>
      <c r="R24" s="42">
        <v>1434642542.8</v>
      </c>
      <c r="S24" s="42">
        <v>133516442.91</v>
      </c>
      <c r="T24" s="42">
        <v>728287.29</v>
      </c>
      <c r="U24" s="42">
        <v>2430713503.3000002</v>
      </c>
      <c r="V24" s="42" t="s">
        <v>51</v>
      </c>
      <c r="W24" s="42">
        <v>5377801.04</v>
      </c>
      <c r="X24" s="42">
        <v>277028171.63</v>
      </c>
      <c r="Y24" s="42">
        <v>20708061.25</v>
      </c>
      <c r="Z24" s="42" t="s">
        <v>51</v>
      </c>
      <c r="AA24" s="42">
        <v>36577953.030000001</v>
      </c>
      <c r="AB24" s="3" t="s">
        <v>51</v>
      </c>
      <c r="AC24" s="3">
        <v>81687175.670000002</v>
      </c>
      <c r="AD24" s="223">
        <v>48772384.740000002</v>
      </c>
      <c r="AE24" s="223">
        <v>23675374.960000001</v>
      </c>
      <c r="AF24" s="196">
        <v>1742693738.5999999</v>
      </c>
      <c r="AG24" s="299"/>
      <c r="AH24" s="165" t="s">
        <v>122</v>
      </c>
      <c r="AI24" s="168">
        <v>81196173554.270035</v>
      </c>
    </row>
    <row r="25" spans="1:35" x14ac:dyDescent="0.25">
      <c r="A25" s="60" t="s">
        <v>123</v>
      </c>
      <c r="B25" s="42">
        <v>110642995.94</v>
      </c>
      <c r="C25" s="42">
        <v>1535473.97</v>
      </c>
      <c r="D25" s="42">
        <v>8548461.4600000009</v>
      </c>
      <c r="E25" s="42" t="s">
        <v>51</v>
      </c>
      <c r="F25" s="42">
        <v>43037895.090000004</v>
      </c>
      <c r="G25" s="42">
        <v>430430371.07999998</v>
      </c>
      <c r="H25" s="42">
        <v>5123380707.6000004</v>
      </c>
      <c r="I25" s="42" t="s">
        <v>51</v>
      </c>
      <c r="J25" s="42" t="s">
        <v>51</v>
      </c>
      <c r="K25" s="42">
        <v>37445774.859999999</v>
      </c>
      <c r="L25" s="42">
        <v>7296576.9199999999</v>
      </c>
      <c r="M25" s="42">
        <v>100948065.95999999</v>
      </c>
      <c r="N25" s="42" t="s">
        <v>51</v>
      </c>
      <c r="O25" s="42">
        <v>2973092.07</v>
      </c>
      <c r="P25" s="42">
        <v>9332987.6600000001</v>
      </c>
      <c r="Q25" s="42" t="s">
        <v>51</v>
      </c>
      <c r="R25" s="42">
        <v>0.01</v>
      </c>
      <c r="S25" s="42" t="s">
        <v>51</v>
      </c>
      <c r="T25" s="42" t="s">
        <v>51</v>
      </c>
      <c r="U25" s="42">
        <v>7992980.1600000001</v>
      </c>
      <c r="V25" s="42" t="s">
        <v>51</v>
      </c>
      <c r="W25" s="42">
        <v>36987</v>
      </c>
      <c r="X25" s="42">
        <v>154582107.03999999</v>
      </c>
      <c r="Y25" s="42">
        <v>41785846.25</v>
      </c>
      <c r="Z25" s="42">
        <v>45424019.609999999</v>
      </c>
      <c r="AA25" s="42">
        <v>1330710.3500000001</v>
      </c>
      <c r="AB25" s="3" t="s">
        <v>51</v>
      </c>
      <c r="AC25" s="3">
        <v>1867768.5</v>
      </c>
      <c r="AD25" s="223">
        <v>34904614.07</v>
      </c>
      <c r="AE25" s="223">
        <v>10932739</v>
      </c>
      <c r="AF25" s="196">
        <v>1005855656.3</v>
      </c>
      <c r="AG25" s="299"/>
      <c r="AH25" s="165" t="s">
        <v>123</v>
      </c>
      <c r="AI25" s="168">
        <v>7180285830.8999996</v>
      </c>
    </row>
    <row r="26" spans="1:35" x14ac:dyDescent="0.25">
      <c r="A26" s="60" t="s">
        <v>124</v>
      </c>
      <c r="B26" s="42">
        <v>85929743.019999996</v>
      </c>
      <c r="C26" s="42">
        <v>191211755.21000001</v>
      </c>
      <c r="D26" s="42">
        <v>4136.93</v>
      </c>
      <c r="E26" s="42" t="s">
        <v>51</v>
      </c>
      <c r="F26" s="42">
        <v>104188.48</v>
      </c>
      <c r="G26" s="42">
        <v>1115028770.3</v>
      </c>
      <c r="H26" s="42">
        <v>21159503160</v>
      </c>
      <c r="I26" s="42" t="s">
        <v>51</v>
      </c>
      <c r="J26" s="42">
        <v>3983764.75</v>
      </c>
      <c r="K26" s="42">
        <v>72231567.799999997</v>
      </c>
      <c r="L26" s="42">
        <v>49500606.210000001</v>
      </c>
      <c r="M26" s="42">
        <v>2928253075</v>
      </c>
      <c r="N26" s="42">
        <v>69565.41</v>
      </c>
      <c r="O26" s="42" t="s">
        <v>51</v>
      </c>
      <c r="P26" s="42">
        <v>112712753.95999999</v>
      </c>
      <c r="Q26" s="42" t="s">
        <v>51</v>
      </c>
      <c r="R26" s="42">
        <v>321283647.85000002</v>
      </c>
      <c r="S26" s="42">
        <v>562491.68000000005</v>
      </c>
      <c r="T26" s="42" t="s">
        <v>51</v>
      </c>
      <c r="U26" s="42">
        <v>297402110.19</v>
      </c>
      <c r="V26" s="42" t="s">
        <v>51</v>
      </c>
      <c r="W26" s="42">
        <v>4295458.75</v>
      </c>
      <c r="X26" s="42">
        <v>191572010.62</v>
      </c>
      <c r="Y26" s="42">
        <v>22891757.129999999</v>
      </c>
      <c r="Z26" s="42">
        <v>4341924.62</v>
      </c>
      <c r="AA26" s="42">
        <v>10889608.199999999</v>
      </c>
      <c r="AB26" s="3">
        <v>23724.91</v>
      </c>
      <c r="AC26" s="3">
        <v>90302681.689999998</v>
      </c>
      <c r="AD26" s="223">
        <v>1403684.56</v>
      </c>
      <c r="AE26" s="223">
        <v>449200.63</v>
      </c>
      <c r="AF26" s="196">
        <v>854738474.91999996</v>
      </c>
      <c r="AG26" s="299"/>
      <c r="AH26" s="165" t="s">
        <v>124</v>
      </c>
      <c r="AI26" s="168">
        <v>27518689862.819992</v>
      </c>
    </row>
    <row r="27" spans="1:35" x14ac:dyDescent="0.25">
      <c r="A27" s="60" t="s">
        <v>125</v>
      </c>
      <c r="B27" s="42">
        <v>457626517.60000002</v>
      </c>
      <c r="C27" s="42">
        <v>347528233.13999999</v>
      </c>
      <c r="D27" s="42">
        <v>13760074.82</v>
      </c>
      <c r="E27" s="42">
        <v>11446290.439999999</v>
      </c>
      <c r="F27" s="42">
        <v>181136966.40000001</v>
      </c>
      <c r="G27" s="42">
        <v>3745197274.8000002</v>
      </c>
      <c r="H27" s="42">
        <v>115881790.17</v>
      </c>
      <c r="I27" s="42">
        <v>3965171.77</v>
      </c>
      <c r="J27" s="42">
        <v>26792010.25</v>
      </c>
      <c r="K27" s="42">
        <v>2785300644.8000002</v>
      </c>
      <c r="L27" s="42">
        <v>185118569.16999999</v>
      </c>
      <c r="M27" s="42">
        <v>12268494981</v>
      </c>
      <c r="N27" s="42" t="s">
        <v>51</v>
      </c>
      <c r="O27" s="42">
        <v>1468780.09</v>
      </c>
      <c r="P27" s="42">
        <v>447791117.55000001</v>
      </c>
      <c r="Q27" s="42">
        <v>427366.75</v>
      </c>
      <c r="R27" s="42">
        <v>4729705959.8999996</v>
      </c>
      <c r="S27" s="42">
        <v>21512688.050000001</v>
      </c>
      <c r="T27" s="42">
        <v>837814.79</v>
      </c>
      <c r="U27" s="42">
        <v>562220079.75999999</v>
      </c>
      <c r="V27" s="42">
        <v>303118.53000000003</v>
      </c>
      <c r="W27" s="42">
        <v>26910979.579999998</v>
      </c>
      <c r="X27" s="42">
        <v>1274803131.7</v>
      </c>
      <c r="Y27" s="42">
        <v>766362785.25999999</v>
      </c>
      <c r="Z27" s="42">
        <v>160190367.66</v>
      </c>
      <c r="AA27" s="42">
        <v>244426768.13</v>
      </c>
      <c r="AB27" s="3">
        <v>8070659.96</v>
      </c>
      <c r="AC27" s="3">
        <v>100404134.65000001</v>
      </c>
      <c r="AD27" s="223">
        <v>27539147.73</v>
      </c>
      <c r="AE27" s="223">
        <v>54805539.200000003</v>
      </c>
      <c r="AF27" s="196">
        <v>7991612792.3999996</v>
      </c>
      <c r="AG27" s="299"/>
      <c r="AH27" s="165" t="s">
        <v>125</v>
      </c>
      <c r="AI27" s="168">
        <v>36561641756.050003</v>
      </c>
    </row>
    <row r="28" spans="1:35" x14ac:dyDescent="0.25">
      <c r="A28" s="60" t="s">
        <v>126</v>
      </c>
      <c r="B28" s="42">
        <v>381912318.24000001</v>
      </c>
      <c r="C28" s="42">
        <v>2584128295.9000001</v>
      </c>
      <c r="D28" s="42">
        <v>20999950.079999998</v>
      </c>
      <c r="E28" s="42">
        <v>5750767.6799999997</v>
      </c>
      <c r="F28" s="42">
        <v>31029615.600000001</v>
      </c>
      <c r="G28" s="42">
        <v>22497506451</v>
      </c>
      <c r="H28" s="42">
        <v>204457820.12</v>
      </c>
      <c r="I28" s="42">
        <v>4316971.21</v>
      </c>
      <c r="J28" s="42">
        <v>19278817.800000001</v>
      </c>
      <c r="K28" s="42">
        <v>971370873.44000006</v>
      </c>
      <c r="L28" s="42">
        <v>1415879238.3</v>
      </c>
      <c r="M28" s="42">
        <v>25628907087</v>
      </c>
      <c r="N28" s="42">
        <v>4752328.26</v>
      </c>
      <c r="O28" s="42">
        <v>9115333.9700000007</v>
      </c>
      <c r="P28" s="42">
        <v>1107578296.7</v>
      </c>
      <c r="Q28" s="42" t="s">
        <v>51</v>
      </c>
      <c r="R28" s="42">
        <v>7340289670.1999998</v>
      </c>
      <c r="S28" s="42">
        <v>54546192.68</v>
      </c>
      <c r="T28" s="42" t="s">
        <v>51</v>
      </c>
      <c r="U28" s="42">
        <v>2270115305.4000001</v>
      </c>
      <c r="V28" s="42" t="s">
        <v>51</v>
      </c>
      <c r="W28" s="42">
        <v>37589234.869999997</v>
      </c>
      <c r="X28" s="42">
        <v>1332989933.5</v>
      </c>
      <c r="Y28" s="42">
        <v>436769886.24000001</v>
      </c>
      <c r="Z28" s="42">
        <v>13966132.109999999</v>
      </c>
      <c r="AA28" s="42">
        <v>131549390.66</v>
      </c>
      <c r="AB28" s="3">
        <v>524297.6</v>
      </c>
      <c r="AC28" s="3">
        <v>1649912519.9000001</v>
      </c>
      <c r="AD28" s="223">
        <v>19705861.629999999</v>
      </c>
      <c r="AE28" s="223">
        <v>10972365.01</v>
      </c>
      <c r="AF28" s="196">
        <v>12850044397</v>
      </c>
      <c r="AG28" s="299"/>
      <c r="AH28" s="165" t="s">
        <v>126</v>
      </c>
      <c r="AI28" s="168">
        <v>81035959352.100006</v>
      </c>
    </row>
    <row r="29" spans="1:35" x14ac:dyDescent="0.25">
      <c r="A29" s="60" t="s">
        <v>127</v>
      </c>
      <c r="B29" s="42">
        <v>105051550.42</v>
      </c>
      <c r="C29" s="42">
        <v>16840852.359999999</v>
      </c>
      <c r="D29" s="42" t="s">
        <v>51</v>
      </c>
      <c r="E29" s="42" t="s">
        <v>51</v>
      </c>
      <c r="F29" s="42" t="s">
        <v>51</v>
      </c>
      <c r="G29" s="42">
        <v>2429311012.1999998</v>
      </c>
      <c r="H29" s="42" t="s">
        <v>51</v>
      </c>
      <c r="I29" s="42">
        <v>2545175</v>
      </c>
      <c r="J29" s="42" t="s">
        <v>51</v>
      </c>
      <c r="K29" s="42">
        <v>2784442.31</v>
      </c>
      <c r="L29" s="42" t="s">
        <v>51</v>
      </c>
      <c r="M29" s="42">
        <v>128086729.38</v>
      </c>
      <c r="N29" s="42">
        <v>171964.67</v>
      </c>
      <c r="O29" s="42" t="s">
        <v>51</v>
      </c>
      <c r="P29" s="42">
        <v>4034192.72</v>
      </c>
      <c r="Q29" s="42" t="s">
        <v>51</v>
      </c>
      <c r="R29" s="42">
        <v>21326749.379999999</v>
      </c>
      <c r="S29" s="42" t="s">
        <v>51</v>
      </c>
      <c r="T29" s="42" t="s">
        <v>51</v>
      </c>
      <c r="U29" s="42">
        <v>5281891.49</v>
      </c>
      <c r="V29" s="42" t="s">
        <v>51</v>
      </c>
      <c r="W29" s="42" t="s">
        <v>51</v>
      </c>
      <c r="X29" s="42">
        <v>57079423.350000001</v>
      </c>
      <c r="Y29" s="42">
        <v>40218632.140000001</v>
      </c>
      <c r="Z29" s="42">
        <v>1084352.8899999999</v>
      </c>
      <c r="AA29" s="42">
        <v>1482355.53</v>
      </c>
      <c r="AB29" s="3" t="s">
        <v>51</v>
      </c>
      <c r="AC29" s="3">
        <v>45080622.390000001</v>
      </c>
      <c r="AD29" s="223">
        <v>17644518.989999998</v>
      </c>
      <c r="AE29" s="223" t="s">
        <v>51</v>
      </c>
      <c r="AF29" s="196">
        <v>37797434.719999999</v>
      </c>
      <c r="AG29" s="299"/>
      <c r="AH29" s="165" t="s">
        <v>127</v>
      </c>
      <c r="AI29" s="168">
        <v>2915821899.9399991</v>
      </c>
    </row>
    <row r="30" spans="1:35" x14ac:dyDescent="0.25">
      <c r="A30" s="60" t="s">
        <v>128</v>
      </c>
      <c r="B30" s="42">
        <v>1605807315.8</v>
      </c>
      <c r="C30" s="42">
        <v>110078568.93000001</v>
      </c>
      <c r="D30" s="42">
        <v>632784.25</v>
      </c>
      <c r="E30" s="42">
        <v>1575554.43</v>
      </c>
      <c r="F30" s="42">
        <v>14177849.75</v>
      </c>
      <c r="G30" s="42">
        <v>1313423761.4000001</v>
      </c>
      <c r="H30" s="42">
        <v>23308080.670000002</v>
      </c>
      <c r="I30" s="42" t="s">
        <v>51</v>
      </c>
      <c r="J30" s="42">
        <v>6604326.5800000001</v>
      </c>
      <c r="K30" s="42">
        <v>528629781.23000002</v>
      </c>
      <c r="L30" s="42">
        <v>27859757.640000001</v>
      </c>
      <c r="M30" s="42">
        <v>4332517737.8999996</v>
      </c>
      <c r="N30" s="42">
        <v>640012.02</v>
      </c>
      <c r="O30" s="42">
        <v>16852413.41</v>
      </c>
      <c r="P30" s="42">
        <v>110930253.47</v>
      </c>
      <c r="Q30" s="42" t="s">
        <v>51</v>
      </c>
      <c r="R30" s="42">
        <v>24076808353</v>
      </c>
      <c r="S30" s="42">
        <v>3799032.75</v>
      </c>
      <c r="T30" s="42" t="s">
        <v>51</v>
      </c>
      <c r="U30" s="42">
        <v>44700754.579999998</v>
      </c>
      <c r="V30" s="42" t="s">
        <v>51</v>
      </c>
      <c r="W30" s="42">
        <v>51356.5</v>
      </c>
      <c r="X30" s="42">
        <v>69959631.239999995</v>
      </c>
      <c r="Y30" s="42">
        <v>30043647.190000001</v>
      </c>
      <c r="Z30" s="42">
        <v>39358629.259999998</v>
      </c>
      <c r="AA30" s="42">
        <v>5652528.1200000001</v>
      </c>
      <c r="AB30" s="3">
        <v>7812743.2000000002</v>
      </c>
      <c r="AC30" s="3">
        <v>78788161.819999993</v>
      </c>
      <c r="AD30" s="223">
        <v>2821258.5</v>
      </c>
      <c r="AE30" s="223">
        <v>13844.86</v>
      </c>
      <c r="AF30" s="196">
        <v>375321818.49000001</v>
      </c>
      <c r="AG30" s="299"/>
      <c r="AH30" s="165" t="s">
        <v>128</v>
      </c>
      <c r="AI30" s="168">
        <v>32828169956.990002</v>
      </c>
    </row>
    <row r="31" spans="1:35" x14ac:dyDescent="0.25">
      <c r="A31" s="60" t="s">
        <v>129</v>
      </c>
      <c r="B31" s="42">
        <v>41246250.729999997</v>
      </c>
      <c r="C31" s="42">
        <v>152726894.47999999</v>
      </c>
      <c r="D31" s="42" t="s">
        <v>51</v>
      </c>
      <c r="E31" s="42" t="s">
        <v>51</v>
      </c>
      <c r="F31" s="42">
        <v>5220.6400000000003</v>
      </c>
      <c r="G31" s="42">
        <v>13023563687</v>
      </c>
      <c r="H31" s="42">
        <v>4233496.01</v>
      </c>
      <c r="I31" s="42">
        <v>1391675.06</v>
      </c>
      <c r="J31" s="42">
        <v>21259000</v>
      </c>
      <c r="K31" s="42">
        <v>1074805080.8</v>
      </c>
      <c r="L31" s="42">
        <v>771339437.83000004</v>
      </c>
      <c r="M31" s="42">
        <v>1461411522.2</v>
      </c>
      <c r="N31" s="42" t="s">
        <v>51</v>
      </c>
      <c r="O31" s="42">
        <v>1068211.3799999999</v>
      </c>
      <c r="P31" s="42">
        <v>20031883.460000001</v>
      </c>
      <c r="Q31" s="42" t="s">
        <v>51</v>
      </c>
      <c r="R31" s="42">
        <v>3516268.06</v>
      </c>
      <c r="S31" s="42">
        <v>46110000</v>
      </c>
      <c r="T31" s="42" t="s">
        <v>51</v>
      </c>
      <c r="U31" s="42">
        <v>20687141.25</v>
      </c>
      <c r="V31" s="42" t="s">
        <v>51</v>
      </c>
      <c r="W31" s="42">
        <v>727174.28</v>
      </c>
      <c r="X31" s="42">
        <v>138472262.53</v>
      </c>
      <c r="Y31" s="42">
        <v>16656904.26</v>
      </c>
      <c r="Z31" s="42">
        <v>29483744.710000001</v>
      </c>
      <c r="AA31" s="42">
        <v>1941231.86</v>
      </c>
      <c r="AB31" s="3">
        <v>2241224.86</v>
      </c>
      <c r="AC31" s="3">
        <v>298754572.04000002</v>
      </c>
      <c r="AD31" s="223">
        <v>745830.34</v>
      </c>
      <c r="AE31" s="223">
        <v>46072578.490000002</v>
      </c>
      <c r="AF31" s="196">
        <v>299844101.56999999</v>
      </c>
      <c r="AG31" s="299"/>
      <c r="AH31" s="165" t="s">
        <v>129</v>
      </c>
      <c r="AI31" s="168">
        <v>17478335393.84</v>
      </c>
    </row>
    <row r="32" spans="1:35" x14ac:dyDescent="0.25">
      <c r="A32" s="60" t="s">
        <v>130</v>
      </c>
      <c r="B32" s="42">
        <v>14147583910</v>
      </c>
      <c r="C32" s="42">
        <v>5061017793</v>
      </c>
      <c r="D32" s="42">
        <v>149337817.50999999</v>
      </c>
      <c r="E32" s="42">
        <v>366414172.50999999</v>
      </c>
      <c r="F32" s="42">
        <v>618056601.5</v>
      </c>
      <c r="G32" s="42">
        <v>439023386087</v>
      </c>
      <c r="H32" s="42">
        <v>19438513783</v>
      </c>
      <c r="I32" s="42">
        <v>35045084.140000001</v>
      </c>
      <c r="J32" s="42">
        <v>619726233.17999995</v>
      </c>
      <c r="K32" s="42">
        <v>1565953664.4000001</v>
      </c>
      <c r="L32" s="42">
        <v>3832349792.3000002</v>
      </c>
      <c r="M32" s="42">
        <v>166173591503</v>
      </c>
      <c r="N32" s="42">
        <v>249855917.94999999</v>
      </c>
      <c r="O32" s="42">
        <v>125371876.98</v>
      </c>
      <c r="P32" s="42">
        <v>4157539590.3000002</v>
      </c>
      <c r="Q32" s="42">
        <v>29839095.82</v>
      </c>
      <c r="R32" s="42">
        <v>57381760602</v>
      </c>
      <c r="S32" s="42">
        <v>128974081.81999999</v>
      </c>
      <c r="T32" s="42">
        <v>44339580.479999997</v>
      </c>
      <c r="U32" s="42">
        <v>6373887536.3999996</v>
      </c>
      <c r="V32" s="42">
        <v>139418191.59999999</v>
      </c>
      <c r="W32" s="42">
        <v>888402363.25999999</v>
      </c>
      <c r="X32" s="42">
        <v>11449154517</v>
      </c>
      <c r="Y32" s="42">
        <v>2663298365.5999999</v>
      </c>
      <c r="Z32" s="42">
        <v>3870453683.5999999</v>
      </c>
      <c r="AA32" s="42">
        <v>499758358.81999999</v>
      </c>
      <c r="AB32" s="3">
        <v>33863863.049999997</v>
      </c>
      <c r="AC32" s="3">
        <v>25660896688</v>
      </c>
      <c r="AD32" s="223">
        <v>199211397.31999999</v>
      </c>
      <c r="AE32" s="223">
        <v>281275252.75999999</v>
      </c>
      <c r="AF32" s="196">
        <v>85152199927</v>
      </c>
      <c r="AG32" s="299"/>
      <c r="AH32" s="165" t="s">
        <v>130</v>
      </c>
      <c r="AI32" s="168">
        <v>850360477331.2998</v>
      </c>
    </row>
    <row r="33" spans="1:35" x14ac:dyDescent="0.25">
      <c r="A33" s="60" t="s">
        <v>131</v>
      </c>
      <c r="B33" s="42">
        <v>4642106460.3999996</v>
      </c>
      <c r="C33" s="42">
        <v>13951823407</v>
      </c>
      <c r="D33" s="42">
        <v>169706853.94</v>
      </c>
      <c r="E33" s="42">
        <v>68456641.060000002</v>
      </c>
      <c r="F33" s="42">
        <v>644100836.92999995</v>
      </c>
      <c r="G33" s="42">
        <v>62249800312</v>
      </c>
      <c r="H33" s="42">
        <v>9996140277.3999996</v>
      </c>
      <c r="I33" s="42">
        <v>47929561.549999997</v>
      </c>
      <c r="J33" s="42">
        <v>212855806.25999999</v>
      </c>
      <c r="K33" s="42">
        <v>2933876540.0999999</v>
      </c>
      <c r="L33" s="42">
        <v>1286802659.4000001</v>
      </c>
      <c r="M33" s="42">
        <v>100336383302</v>
      </c>
      <c r="N33" s="42">
        <v>63697030.890000001</v>
      </c>
      <c r="O33" s="42">
        <v>72999504.769999996</v>
      </c>
      <c r="P33" s="42">
        <v>1700854659</v>
      </c>
      <c r="Q33" s="42">
        <v>75119897.469999999</v>
      </c>
      <c r="R33" s="42">
        <v>13073228076</v>
      </c>
      <c r="S33" s="42">
        <v>60288108.140000001</v>
      </c>
      <c r="T33" s="42">
        <v>12055959.4</v>
      </c>
      <c r="U33" s="42">
        <v>1734486952.5</v>
      </c>
      <c r="V33" s="42">
        <v>12437402.34</v>
      </c>
      <c r="W33" s="42">
        <v>96418034.150000006</v>
      </c>
      <c r="X33" s="42">
        <v>16241482919</v>
      </c>
      <c r="Y33" s="42">
        <v>21817094911</v>
      </c>
      <c r="Z33" s="42">
        <v>258543249.16999999</v>
      </c>
      <c r="AA33" s="42">
        <v>3108895989.0999999</v>
      </c>
      <c r="AB33" s="3">
        <v>19062032.84</v>
      </c>
      <c r="AC33" s="3">
        <v>9894951909.7000008</v>
      </c>
      <c r="AD33" s="223">
        <v>92158733.409999996</v>
      </c>
      <c r="AE33" s="223">
        <v>156082278.56</v>
      </c>
      <c r="AF33" s="196">
        <v>70084019079</v>
      </c>
      <c r="AG33" s="299"/>
      <c r="AH33" s="165" t="s">
        <v>131</v>
      </c>
      <c r="AI33" s="168">
        <v>335113859384.47998</v>
      </c>
    </row>
    <row r="34" spans="1:35" x14ac:dyDescent="0.25">
      <c r="A34" s="60" t="s">
        <v>132</v>
      </c>
      <c r="B34" s="42">
        <v>968332006.66999996</v>
      </c>
      <c r="C34" s="42">
        <v>1446743954.7</v>
      </c>
      <c r="D34" s="42">
        <v>5649050.3200000003</v>
      </c>
      <c r="E34" s="42">
        <v>3240666.08</v>
      </c>
      <c r="F34" s="42">
        <v>2789990</v>
      </c>
      <c r="G34" s="42">
        <v>14437338633</v>
      </c>
      <c r="H34" s="42">
        <v>608067953.17999995</v>
      </c>
      <c r="I34" s="42">
        <v>12611374.59</v>
      </c>
      <c r="J34" s="42">
        <v>36642218.490000002</v>
      </c>
      <c r="K34" s="42">
        <v>425908602.45999998</v>
      </c>
      <c r="L34" s="42">
        <v>1501577775.3</v>
      </c>
      <c r="M34" s="42">
        <v>23171259704</v>
      </c>
      <c r="N34" s="42">
        <v>193317235.05000001</v>
      </c>
      <c r="O34" s="42">
        <v>645512.18999999994</v>
      </c>
      <c r="P34" s="42">
        <v>401520809.55000001</v>
      </c>
      <c r="Q34" s="42">
        <v>2592760.0099999998</v>
      </c>
      <c r="R34" s="42">
        <v>2087035237</v>
      </c>
      <c r="S34" s="42">
        <v>14379426.460000001</v>
      </c>
      <c r="T34" s="42">
        <v>4773260.7</v>
      </c>
      <c r="U34" s="42">
        <v>580220043.72000003</v>
      </c>
      <c r="V34" s="42" t="s">
        <v>51</v>
      </c>
      <c r="W34" s="42">
        <v>46121723.659999996</v>
      </c>
      <c r="X34" s="42">
        <v>2152421097.0999999</v>
      </c>
      <c r="Y34" s="42">
        <v>532850658.75999999</v>
      </c>
      <c r="Z34" s="42">
        <v>740626954.65999997</v>
      </c>
      <c r="AA34" s="42">
        <v>63873471.009999998</v>
      </c>
      <c r="AB34" s="3" t="s">
        <v>51</v>
      </c>
      <c r="AC34" s="3">
        <v>579437753.96000004</v>
      </c>
      <c r="AD34" s="223">
        <v>75278560.819999993</v>
      </c>
      <c r="AE34" s="223">
        <v>18051212.43</v>
      </c>
      <c r="AF34" s="196">
        <v>5259972534.3000002</v>
      </c>
      <c r="AG34" s="299"/>
      <c r="AH34" s="165" t="s">
        <v>132</v>
      </c>
      <c r="AI34" s="168">
        <v>55373280180.170021</v>
      </c>
    </row>
    <row r="35" spans="1:35" x14ac:dyDescent="0.25">
      <c r="A35" s="60" t="s">
        <v>7</v>
      </c>
      <c r="B35" s="42">
        <v>274840827.30000001</v>
      </c>
      <c r="C35" s="42">
        <v>835320885.73000002</v>
      </c>
      <c r="D35" s="42">
        <v>3781845.64</v>
      </c>
      <c r="E35" s="42">
        <v>31130783.120000001</v>
      </c>
      <c r="F35" s="42">
        <v>39348852.159999996</v>
      </c>
      <c r="G35" s="42">
        <v>2968486956.8000002</v>
      </c>
      <c r="H35" s="42">
        <v>226886117.53</v>
      </c>
      <c r="I35" s="42">
        <v>4874042.34</v>
      </c>
      <c r="J35" s="42">
        <v>13405621.300000001</v>
      </c>
      <c r="K35" s="42">
        <v>593923555.38999999</v>
      </c>
      <c r="L35" s="42">
        <v>288597214.14999998</v>
      </c>
      <c r="M35" s="42">
        <v>4779661335.3999996</v>
      </c>
      <c r="N35" s="42">
        <v>11159862.470000001</v>
      </c>
      <c r="O35" s="42" t="s">
        <v>51</v>
      </c>
      <c r="P35" s="42">
        <v>371472865.51999998</v>
      </c>
      <c r="Q35" s="42">
        <v>1726914.47</v>
      </c>
      <c r="R35" s="42">
        <v>1070310806.3</v>
      </c>
      <c r="S35" s="42">
        <v>3443554.86</v>
      </c>
      <c r="T35" s="42">
        <v>202167</v>
      </c>
      <c r="U35" s="42">
        <v>283617581.74000001</v>
      </c>
      <c r="V35" s="42">
        <v>13282.92</v>
      </c>
      <c r="W35" s="42">
        <v>9842909.9499999993</v>
      </c>
      <c r="X35" s="42">
        <v>2343109042.9000001</v>
      </c>
      <c r="Y35" s="42">
        <v>327017148.99000001</v>
      </c>
      <c r="Z35" s="42">
        <v>80991356.849999994</v>
      </c>
      <c r="AA35" s="42">
        <v>135469233.15000001</v>
      </c>
      <c r="AB35" s="3">
        <v>5076766.4000000004</v>
      </c>
      <c r="AC35" s="3">
        <v>741489754.79999995</v>
      </c>
      <c r="AD35" s="223">
        <v>5883999.1799999997</v>
      </c>
      <c r="AE35" s="223">
        <v>12321186.41</v>
      </c>
      <c r="AF35" s="196">
        <v>4970147831.1000004</v>
      </c>
      <c r="AG35" s="299"/>
      <c r="AH35" s="165" t="s">
        <v>7</v>
      </c>
      <c r="AI35" s="168">
        <v>20433554301.869999</v>
      </c>
    </row>
    <row r="36" spans="1:35" x14ac:dyDescent="0.25">
      <c r="A36" s="60" t="s">
        <v>133</v>
      </c>
      <c r="B36" s="42">
        <v>22048242145</v>
      </c>
      <c r="C36" s="42">
        <v>137944821655</v>
      </c>
      <c r="D36" s="42">
        <v>1542547658.7</v>
      </c>
      <c r="E36" s="42">
        <v>187622467.77000001</v>
      </c>
      <c r="F36" s="42">
        <v>6292111907.6000004</v>
      </c>
      <c r="G36" s="42">
        <v>357854257168</v>
      </c>
      <c r="H36" s="42">
        <v>30400911899</v>
      </c>
      <c r="I36" s="42">
        <v>230108651.25999999</v>
      </c>
      <c r="J36" s="42">
        <v>8765318956.2000008</v>
      </c>
      <c r="K36" s="42">
        <v>158194669822</v>
      </c>
      <c r="L36" s="42">
        <v>3462250347</v>
      </c>
      <c r="M36" s="42">
        <v>700856345451</v>
      </c>
      <c r="N36" s="42">
        <v>3007019845.3000002</v>
      </c>
      <c r="O36" s="42">
        <v>3166870642.5999999</v>
      </c>
      <c r="P36" s="42">
        <v>27201715793</v>
      </c>
      <c r="Q36" s="42">
        <v>47228446.689999998</v>
      </c>
      <c r="R36" s="42">
        <v>426527834308</v>
      </c>
      <c r="S36" s="42">
        <v>956133429.50999999</v>
      </c>
      <c r="T36" s="42">
        <v>651629159.94000006</v>
      </c>
      <c r="U36" s="42">
        <v>15816218991</v>
      </c>
      <c r="V36" s="42">
        <v>474864037.18000001</v>
      </c>
      <c r="W36" s="42">
        <v>3183089656.5999999</v>
      </c>
      <c r="X36" s="42">
        <v>124341163199</v>
      </c>
      <c r="Y36" s="42">
        <v>15985034133</v>
      </c>
      <c r="Z36" s="42">
        <v>14805503638</v>
      </c>
      <c r="AA36" s="42">
        <v>16629581658</v>
      </c>
      <c r="AB36" s="3">
        <v>2029108170.3</v>
      </c>
      <c r="AC36" s="3">
        <v>23488162302</v>
      </c>
      <c r="AD36" s="223">
        <v>2659414989.3000002</v>
      </c>
      <c r="AE36" s="223">
        <v>2203532255.6999998</v>
      </c>
      <c r="AF36" s="196">
        <v>169038651592</v>
      </c>
      <c r="AG36" s="299"/>
      <c r="AH36" s="165" t="s">
        <v>133</v>
      </c>
      <c r="AI36" s="169">
        <v>2279991964375.6504</v>
      </c>
    </row>
    <row r="37" spans="1:35" x14ac:dyDescent="0.25">
      <c r="A37" s="60" t="s">
        <v>134</v>
      </c>
      <c r="B37" s="42">
        <v>39350514.369999997</v>
      </c>
      <c r="C37" s="42">
        <v>57508559.109999999</v>
      </c>
      <c r="D37" s="42">
        <v>714.85</v>
      </c>
      <c r="E37" s="42" t="s">
        <v>51</v>
      </c>
      <c r="F37" s="42">
        <v>132878.59</v>
      </c>
      <c r="G37" s="42">
        <v>143584926.71000001</v>
      </c>
      <c r="H37" s="42">
        <v>87196621.609999999</v>
      </c>
      <c r="I37" s="42" t="s">
        <v>51</v>
      </c>
      <c r="J37" s="42" t="s">
        <v>51</v>
      </c>
      <c r="K37" s="42">
        <v>75128533.049999997</v>
      </c>
      <c r="L37" s="42">
        <v>10423953.199999999</v>
      </c>
      <c r="M37" s="42">
        <v>55085560.539999999</v>
      </c>
      <c r="N37" s="42" t="s">
        <v>51</v>
      </c>
      <c r="O37" s="42" t="s">
        <v>51</v>
      </c>
      <c r="P37" s="42">
        <v>21785587</v>
      </c>
      <c r="Q37" s="42" t="s">
        <v>51</v>
      </c>
      <c r="R37" s="42">
        <v>262214.03000000003</v>
      </c>
      <c r="S37" s="42" t="s">
        <v>51</v>
      </c>
      <c r="T37" s="42" t="s">
        <v>51</v>
      </c>
      <c r="U37" s="42">
        <v>25959798.579999998</v>
      </c>
      <c r="V37" s="42" t="s">
        <v>51</v>
      </c>
      <c r="W37" s="42">
        <v>6767828.5099999998</v>
      </c>
      <c r="X37" s="42">
        <v>17513564.09</v>
      </c>
      <c r="Y37" s="42">
        <v>7668815.1799999997</v>
      </c>
      <c r="Z37" s="42">
        <v>216951.55</v>
      </c>
      <c r="AA37" s="42">
        <v>555575.29</v>
      </c>
      <c r="AB37" s="3" t="s">
        <v>51</v>
      </c>
      <c r="AC37" s="3">
        <v>30179595.870000001</v>
      </c>
      <c r="AD37" s="223">
        <v>164543.78</v>
      </c>
      <c r="AE37" s="223" t="s">
        <v>51</v>
      </c>
      <c r="AF37" s="196">
        <v>8979842379.8999996</v>
      </c>
      <c r="AG37" s="299"/>
      <c r="AH37" s="165" t="s">
        <v>134</v>
      </c>
      <c r="AI37" s="168">
        <v>9559329115.8099995</v>
      </c>
    </row>
    <row r="38" spans="1:35" x14ac:dyDescent="0.25">
      <c r="A38" s="60" t="s">
        <v>135</v>
      </c>
      <c r="B38" s="42">
        <v>167795306.22</v>
      </c>
      <c r="C38" s="42">
        <v>596493518.60000002</v>
      </c>
      <c r="D38" s="42">
        <v>2760204.49</v>
      </c>
      <c r="E38" s="42">
        <v>2206025.5299999998</v>
      </c>
      <c r="F38" s="42">
        <v>1949477.36</v>
      </c>
      <c r="G38" s="42">
        <v>2977392021.1999998</v>
      </c>
      <c r="H38" s="42">
        <v>124850578.34999999</v>
      </c>
      <c r="I38" s="42" t="s">
        <v>51</v>
      </c>
      <c r="J38" s="42">
        <v>6026117.54</v>
      </c>
      <c r="K38" s="42">
        <v>972842788.63999999</v>
      </c>
      <c r="L38" s="42">
        <v>347093823.99000001</v>
      </c>
      <c r="M38" s="42">
        <v>7390435687.5</v>
      </c>
      <c r="N38" s="42">
        <v>22539036.140000001</v>
      </c>
      <c r="O38" s="42">
        <v>422722.28</v>
      </c>
      <c r="P38" s="42">
        <v>142931894.63</v>
      </c>
      <c r="Q38" s="42">
        <v>643482.29</v>
      </c>
      <c r="R38" s="42">
        <v>865345590.25999999</v>
      </c>
      <c r="S38" s="42">
        <v>4278048.3099999996</v>
      </c>
      <c r="T38" s="42" t="s">
        <v>51</v>
      </c>
      <c r="U38" s="42">
        <v>124526548.64</v>
      </c>
      <c r="V38" s="42">
        <v>436127.7</v>
      </c>
      <c r="W38" s="42">
        <v>6076416.2800000003</v>
      </c>
      <c r="X38" s="42">
        <v>1071736305.8</v>
      </c>
      <c r="Y38" s="42">
        <v>312912899.47000003</v>
      </c>
      <c r="Z38" s="42">
        <v>120651048.38</v>
      </c>
      <c r="AA38" s="42">
        <v>148889247.27000001</v>
      </c>
      <c r="AB38" s="3">
        <v>347020.9</v>
      </c>
      <c r="AC38" s="3">
        <v>307127219.64999998</v>
      </c>
      <c r="AD38" s="223">
        <v>26114852.449999999</v>
      </c>
      <c r="AE38" s="223">
        <v>1291300.82</v>
      </c>
      <c r="AF38" s="196">
        <v>13141265856</v>
      </c>
      <c r="AG38" s="299"/>
      <c r="AH38" s="165" t="s">
        <v>135</v>
      </c>
      <c r="AI38" s="168">
        <v>28887381166.689995</v>
      </c>
    </row>
    <row r="39" spans="1:35" x14ac:dyDescent="0.25">
      <c r="A39" s="60" t="s">
        <v>136</v>
      </c>
      <c r="B39" s="42">
        <v>25375720.690000001</v>
      </c>
      <c r="C39" s="42">
        <v>64380188.5</v>
      </c>
      <c r="D39" s="42">
        <v>7522079.2300000004</v>
      </c>
      <c r="E39" s="42">
        <v>397097</v>
      </c>
      <c r="F39" s="42">
        <v>7044171.46</v>
      </c>
      <c r="G39" s="42">
        <v>270214921.5</v>
      </c>
      <c r="H39" s="42">
        <v>51040718.420000002</v>
      </c>
      <c r="I39" s="42">
        <v>553626.61</v>
      </c>
      <c r="J39" s="42">
        <v>23281875.18</v>
      </c>
      <c r="K39" s="42">
        <v>27926454.079999998</v>
      </c>
      <c r="L39" s="42">
        <v>24951229.329999998</v>
      </c>
      <c r="M39" s="42">
        <v>950968006.55999994</v>
      </c>
      <c r="N39" s="42" t="s">
        <v>51</v>
      </c>
      <c r="O39" s="42">
        <v>192265.85</v>
      </c>
      <c r="P39" s="42">
        <v>27003458.079999998</v>
      </c>
      <c r="Q39" s="42" t="s">
        <v>51</v>
      </c>
      <c r="R39" s="42">
        <v>214186135.19</v>
      </c>
      <c r="S39" s="42" t="s">
        <v>51</v>
      </c>
      <c r="T39" s="42">
        <v>226794</v>
      </c>
      <c r="U39" s="42">
        <v>9786326.9900000002</v>
      </c>
      <c r="V39" s="42" t="s">
        <v>51</v>
      </c>
      <c r="W39" s="42">
        <v>921259.98</v>
      </c>
      <c r="X39" s="42">
        <v>347609658.20999998</v>
      </c>
      <c r="Y39" s="42">
        <v>83093899.540000007</v>
      </c>
      <c r="Z39" s="42">
        <v>174827.72</v>
      </c>
      <c r="AA39" s="42">
        <v>31232402.52</v>
      </c>
      <c r="AB39" s="3" t="s">
        <v>51</v>
      </c>
      <c r="AC39" s="3">
        <v>231195709.69999999</v>
      </c>
      <c r="AD39" s="223">
        <v>2250242.14</v>
      </c>
      <c r="AE39" s="223">
        <v>2026778.25</v>
      </c>
      <c r="AF39" s="196">
        <v>1316347980.8</v>
      </c>
      <c r="AG39" s="299"/>
      <c r="AH39" s="165" t="s">
        <v>136</v>
      </c>
      <c r="AI39" s="168">
        <v>3719903827.5299997</v>
      </c>
    </row>
    <row r="40" spans="1:35" x14ac:dyDescent="0.25">
      <c r="A40" s="60" t="s">
        <v>137</v>
      </c>
      <c r="B40" s="42">
        <v>29358379.710000001</v>
      </c>
      <c r="C40" s="42">
        <v>325824109.08999997</v>
      </c>
      <c r="D40" s="42">
        <v>22287285.800000001</v>
      </c>
      <c r="E40" s="42">
        <v>15390.58</v>
      </c>
      <c r="F40" s="42">
        <v>12515602.140000001</v>
      </c>
      <c r="G40" s="42">
        <v>2389231409.9000001</v>
      </c>
      <c r="H40" s="42">
        <v>12681078.57</v>
      </c>
      <c r="I40" s="42" t="s">
        <v>51</v>
      </c>
      <c r="J40" s="42">
        <v>16715394.800000001</v>
      </c>
      <c r="K40" s="42">
        <v>817810331.12</v>
      </c>
      <c r="L40" s="42" t="s">
        <v>51</v>
      </c>
      <c r="M40" s="42">
        <v>904784833.83000004</v>
      </c>
      <c r="N40" s="42">
        <v>6687.29</v>
      </c>
      <c r="O40" s="42" t="s">
        <v>51</v>
      </c>
      <c r="P40" s="42">
        <v>53717700.859999999</v>
      </c>
      <c r="Q40" s="42" t="s">
        <v>51</v>
      </c>
      <c r="R40" s="42">
        <v>151321120.68000001</v>
      </c>
      <c r="S40" s="42" t="s">
        <v>51</v>
      </c>
      <c r="T40" s="42">
        <v>100000</v>
      </c>
      <c r="U40" s="42">
        <v>111128585.68000001</v>
      </c>
      <c r="V40" s="42">
        <v>100000</v>
      </c>
      <c r="W40" s="42">
        <v>111731.87</v>
      </c>
      <c r="X40" s="42">
        <v>742486348.38</v>
      </c>
      <c r="Y40" s="42">
        <v>324584902.85000002</v>
      </c>
      <c r="Z40" s="42">
        <v>4040722.05</v>
      </c>
      <c r="AA40" s="42">
        <v>2100</v>
      </c>
      <c r="AB40" s="3">
        <v>198151.15</v>
      </c>
      <c r="AC40" s="3">
        <v>1808152892.2</v>
      </c>
      <c r="AD40" s="223">
        <v>8862494.4600000009</v>
      </c>
      <c r="AE40" s="223" t="s">
        <v>51</v>
      </c>
      <c r="AF40" s="196">
        <v>4446077029.5</v>
      </c>
      <c r="AG40" s="299"/>
      <c r="AH40" s="165" t="s">
        <v>137</v>
      </c>
      <c r="AI40" s="168">
        <v>12182114282.510002</v>
      </c>
    </row>
    <row r="41" spans="1:35" x14ac:dyDescent="0.25">
      <c r="A41" s="84" t="s">
        <v>138</v>
      </c>
      <c r="B41" s="85">
        <v>168000.33</v>
      </c>
      <c r="C41" s="85">
        <v>4715376.26</v>
      </c>
      <c r="D41" s="85" t="s">
        <v>51</v>
      </c>
      <c r="E41" s="85" t="s">
        <v>51</v>
      </c>
      <c r="F41" s="85" t="s">
        <v>51</v>
      </c>
      <c r="G41" s="85">
        <v>195627047.11000001</v>
      </c>
      <c r="H41" s="85" t="s">
        <v>51</v>
      </c>
      <c r="I41" s="85" t="s">
        <v>51</v>
      </c>
      <c r="J41" s="85" t="s">
        <v>51</v>
      </c>
      <c r="K41" s="85" t="s">
        <v>51</v>
      </c>
      <c r="L41" s="85" t="s">
        <v>51</v>
      </c>
      <c r="M41" s="85">
        <v>966721.85</v>
      </c>
      <c r="N41" s="85" t="s">
        <v>51</v>
      </c>
      <c r="O41" s="85" t="s">
        <v>51</v>
      </c>
      <c r="P41" s="85" t="s">
        <v>51</v>
      </c>
      <c r="Q41" s="85" t="s">
        <v>51</v>
      </c>
      <c r="R41" s="85">
        <v>25615948.960000001</v>
      </c>
      <c r="S41" s="85" t="s">
        <v>51</v>
      </c>
      <c r="T41" s="85" t="s">
        <v>51</v>
      </c>
      <c r="U41" s="85">
        <v>27200</v>
      </c>
      <c r="V41" s="85" t="s">
        <v>51</v>
      </c>
      <c r="W41" s="85" t="s">
        <v>51</v>
      </c>
      <c r="X41" s="85" t="s">
        <v>51</v>
      </c>
      <c r="Y41" s="85" t="s">
        <v>51</v>
      </c>
      <c r="Z41" s="85" t="s">
        <v>51</v>
      </c>
      <c r="AA41" s="85" t="s">
        <v>51</v>
      </c>
      <c r="AB41" s="86" t="s">
        <v>51</v>
      </c>
      <c r="AC41" s="86" t="s">
        <v>51</v>
      </c>
      <c r="AD41" s="223">
        <v>4990918.32</v>
      </c>
      <c r="AE41" s="223" t="s">
        <v>51</v>
      </c>
      <c r="AF41" s="196" t="s">
        <v>51</v>
      </c>
      <c r="AG41" s="299"/>
      <c r="AH41" s="165" t="s">
        <v>138</v>
      </c>
      <c r="AI41" s="168">
        <v>232111212.83000001</v>
      </c>
    </row>
    <row r="42" spans="1:35" x14ac:dyDescent="0.25">
      <c r="A42" s="61" t="s">
        <v>139</v>
      </c>
      <c r="B42" s="186">
        <v>1333827111</v>
      </c>
      <c r="C42" s="186">
        <v>1768423594.3</v>
      </c>
      <c r="D42" s="186">
        <v>11630685.369999999</v>
      </c>
      <c r="E42" s="186" t="s">
        <v>51</v>
      </c>
      <c r="F42" s="186">
        <v>74113831.069999993</v>
      </c>
      <c r="G42" s="186">
        <v>8847992629.2999992</v>
      </c>
      <c r="H42" s="186">
        <v>923692738.77999997</v>
      </c>
      <c r="I42" s="186" t="s">
        <v>51</v>
      </c>
      <c r="J42" s="186">
        <v>207207471.65000001</v>
      </c>
      <c r="K42" s="186">
        <v>453659247.17000002</v>
      </c>
      <c r="L42" s="186">
        <v>58727617.530000001</v>
      </c>
      <c r="M42" s="186">
        <v>41974887566</v>
      </c>
      <c r="N42" s="186">
        <v>2182776.4700000002</v>
      </c>
      <c r="O42" s="186">
        <v>6350925.8600000003</v>
      </c>
      <c r="P42" s="186">
        <v>841388109.12</v>
      </c>
      <c r="Q42" s="186" t="s">
        <v>51</v>
      </c>
      <c r="R42" s="186">
        <v>3282899843.8000002</v>
      </c>
      <c r="S42" s="186">
        <v>44630284.32</v>
      </c>
      <c r="T42" s="186" t="s">
        <v>51</v>
      </c>
      <c r="U42" s="186">
        <v>710318037.71000004</v>
      </c>
      <c r="V42" s="186" t="s">
        <v>51</v>
      </c>
      <c r="W42" s="186">
        <v>1290778.8700000001</v>
      </c>
      <c r="X42" s="186">
        <v>5723241392.1999998</v>
      </c>
      <c r="Y42" s="186">
        <v>1706720734.9000001</v>
      </c>
      <c r="Z42" s="186" t="s">
        <v>51</v>
      </c>
      <c r="AA42" s="186">
        <v>400396626.29000002</v>
      </c>
      <c r="AB42" s="30">
        <v>2785655.82</v>
      </c>
      <c r="AC42" s="30">
        <v>4658458228.3999996</v>
      </c>
      <c r="AD42" s="186">
        <v>50574142.32</v>
      </c>
      <c r="AE42" s="186">
        <v>18001097.59</v>
      </c>
      <c r="AF42" s="185">
        <v>9494427657.7999992</v>
      </c>
      <c r="AG42" s="299"/>
      <c r="AH42" s="166" t="s">
        <v>139</v>
      </c>
      <c r="AI42" s="168">
        <v>82597828783.640015</v>
      </c>
    </row>
    <row r="43" spans="1:35" x14ac:dyDescent="0.25">
      <c r="A43" s="14"/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</row>
  </sheetData>
  <mergeCells count="2">
    <mergeCell ref="AG3:AH3"/>
    <mergeCell ref="AG4:AG4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90"/>
  <sheetViews>
    <sheetView zoomScale="86" zoomScaleNormal="86" workbookViewId="0">
      <selection activeCell="A124" sqref="A124"/>
    </sheetView>
  </sheetViews>
  <sheetFormatPr defaultRowHeight="15" x14ac:dyDescent="0.25"/>
  <cols>
    <col min="2" max="2" width="16.85546875" customWidth="1"/>
    <col min="3" max="3" width="19.85546875" customWidth="1"/>
    <col min="4" max="4" width="22.7109375" customWidth="1"/>
    <col min="5" max="5" width="19.5703125" customWidth="1"/>
    <col min="6" max="6" width="18.5703125" customWidth="1"/>
    <col min="7" max="7" width="15" customWidth="1"/>
    <col min="8" max="8" width="14" customWidth="1"/>
    <col min="12" max="12" width="14.85546875" customWidth="1"/>
    <col min="13" max="13" width="11.140625" customWidth="1"/>
    <col min="14" max="14" width="15" customWidth="1"/>
    <col min="19" max="19" width="14.85546875" customWidth="1"/>
    <col min="20" max="20" width="11.140625" customWidth="1"/>
    <col min="21" max="21" width="15" customWidth="1"/>
  </cols>
  <sheetData>
    <row r="1" spans="1:8" ht="16.7" customHeight="1" x14ac:dyDescent="0.25">
      <c r="B1" s="269"/>
      <c r="C1" s="269"/>
      <c r="D1" s="269"/>
      <c r="E1" s="269"/>
      <c r="F1" s="269"/>
      <c r="G1" s="269"/>
      <c r="H1" s="269"/>
    </row>
    <row r="2" spans="1:8" x14ac:dyDescent="0.25">
      <c r="A2" s="16" t="s">
        <v>201</v>
      </c>
    </row>
    <row r="3" spans="1:8" x14ac:dyDescent="0.25">
      <c r="B3" s="270"/>
      <c r="C3" s="52" t="s">
        <v>0</v>
      </c>
      <c r="D3" s="45" t="s">
        <v>1</v>
      </c>
      <c r="E3" s="45" t="s">
        <v>2</v>
      </c>
      <c r="F3" s="45" t="s">
        <v>3</v>
      </c>
      <c r="G3" s="50" t="s">
        <v>4</v>
      </c>
      <c r="H3" s="51" t="s">
        <v>5</v>
      </c>
    </row>
    <row r="4" spans="1:8" x14ac:dyDescent="0.25">
      <c r="B4" s="95" t="s">
        <v>11</v>
      </c>
      <c r="C4" s="53">
        <v>0.42</v>
      </c>
      <c r="D4" s="17">
        <v>0.19</v>
      </c>
      <c r="E4" s="17">
        <v>0.21</v>
      </c>
      <c r="F4" s="17">
        <v>0.61</v>
      </c>
      <c r="G4" s="25">
        <v>0.12</v>
      </c>
      <c r="H4" s="119">
        <v>0.15</v>
      </c>
    </row>
    <row r="5" spans="1:8" x14ac:dyDescent="0.25">
      <c r="B5" s="95" t="s">
        <v>12</v>
      </c>
      <c r="C5" s="53">
        <v>0.28999999999999998</v>
      </c>
      <c r="D5" s="17">
        <v>0.15</v>
      </c>
      <c r="E5" s="17">
        <v>0.31</v>
      </c>
      <c r="F5" s="17">
        <v>0.46</v>
      </c>
      <c r="G5" s="25">
        <v>0.16</v>
      </c>
      <c r="H5" s="119">
        <v>0.25</v>
      </c>
    </row>
    <row r="6" spans="1:8" x14ac:dyDescent="0.25">
      <c r="B6" s="95" t="s">
        <v>13</v>
      </c>
      <c r="C6" s="53">
        <v>0.56000000000000005</v>
      </c>
      <c r="D6" s="17">
        <v>0.12</v>
      </c>
      <c r="E6" s="17">
        <v>0.21</v>
      </c>
      <c r="F6" s="17">
        <v>0.62</v>
      </c>
      <c r="G6" s="25">
        <v>0.21</v>
      </c>
      <c r="H6" s="119">
        <v>0.17</v>
      </c>
    </row>
    <row r="7" spans="1:8" x14ac:dyDescent="0.25">
      <c r="B7" s="95" t="s">
        <v>14</v>
      </c>
      <c r="C7" s="53">
        <v>0.27</v>
      </c>
      <c r="D7" s="17">
        <v>0.13</v>
      </c>
      <c r="E7" s="17">
        <v>0.25</v>
      </c>
      <c r="F7" s="17">
        <v>0.66</v>
      </c>
      <c r="G7" s="25">
        <v>0.14000000000000001</v>
      </c>
      <c r="H7" s="119">
        <v>0.2</v>
      </c>
    </row>
    <row r="8" spans="1:8" x14ac:dyDescent="0.25">
      <c r="B8" s="95" t="s">
        <v>15</v>
      </c>
      <c r="C8" s="53">
        <v>0.6</v>
      </c>
      <c r="D8" s="17">
        <v>0.18</v>
      </c>
      <c r="E8" s="17">
        <v>0.18</v>
      </c>
      <c r="F8" s="17">
        <v>0.6</v>
      </c>
      <c r="G8" s="25">
        <v>0.2</v>
      </c>
      <c r="H8" s="119">
        <v>0.19</v>
      </c>
    </row>
    <row r="9" spans="1:8" x14ac:dyDescent="0.25">
      <c r="B9" s="95" t="s">
        <v>16</v>
      </c>
      <c r="C9" s="53">
        <v>0.28000000000000003</v>
      </c>
      <c r="D9" s="17">
        <v>0.1</v>
      </c>
      <c r="E9" s="17">
        <v>0.14000000000000001</v>
      </c>
      <c r="F9" s="17">
        <v>0.27</v>
      </c>
      <c r="G9" s="25">
        <v>0.08</v>
      </c>
      <c r="H9" s="119">
        <v>0.13</v>
      </c>
    </row>
    <row r="10" spans="1:8" x14ac:dyDescent="0.25">
      <c r="B10" s="95" t="s">
        <v>17</v>
      </c>
      <c r="C10" s="53">
        <v>0.66</v>
      </c>
      <c r="D10" s="17">
        <v>0.12</v>
      </c>
      <c r="E10" s="17">
        <v>0.12</v>
      </c>
      <c r="F10" s="17">
        <v>0.47</v>
      </c>
      <c r="G10" s="25">
        <v>0.14000000000000001</v>
      </c>
      <c r="H10" s="119">
        <v>0.22</v>
      </c>
    </row>
    <row r="11" spans="1:8" x14ac:dyDescent="0.25">
      <c r="B11" s="95" t="s">
        <v>18</v>
      </c>
      <c r="C11" s="53">
        <v>0.91</v>
      </c>
      <c r="D11" s="17">
        <v>0.08</v>
      </c>
      <c r="E11" s="17">
        <v>0.01</v>
      </c>
      <c r="F11" s="17">
        <v>1</v>
      </c>
      <c r="G11" s="25">
        <v>0</v>
      </c>
      <c r="H11" s="119">
        <v>0</v>
      </c>
    </row>
    <row r="12" spans="1:8" x14ac:dyDescent="0.25">
      <c r="B12" s="95" t="s">
        <v>19</v>
      </c>
      <c r="C12" s="53">
        <v>0.34</v>
      </c>
      <c r="D12" s="17">
        <v>0.11</v>
      </c>
      <c r="E12" s="17">
        <v>0.18</v>
      </c>
      <c r="F12" s="17">
        <v>0.42</v>
      </c>
      <c r="G12" s="25">
        <v>0.09</v>
      </c>
      <c r="H12" s="119">
        <v>0.14000000000000001</v>
      </c>
    </row>
    <row r="13" spans="1:8" x14ac:dyDescent="0.25">
      <c r="B13" s="95" t="s">
        <v>20</v>
      </c>
      <c r="C13" s="53">
        <v>0.61</v>
      </c>
      <c r="D13" s="17">
        <v>0.06</v>
      </c>
      <c r="E13" s="17">
        <v>0.11</v>
      </c>
      <c r="F13" s="17">
        <v>0.75</v>
      </c>
      <c r="G13" s="25">
        <v>0.15</v>
      </c>
      <c r="H13" s="119">
        <v>0.1</v>
      </c>
    </row>
    <row r="14" spans="1:8" x14ac:dyDescent="0.25">
      <c r="B14" s="95" t="s">
        <v>21</v>
      </c>
      <c r="C14" s="53">
        <v>0.14000000000000001</v>
      </c>
      <c r="D14" s="17">
        <v>7.0000000000000007E-2</v>
      </c>
      <c r="E14" s="17">
        <v>0.13</v>
      </c>
      <c r="F14" s="17">
        <v>0.31</v>
      </c>
      <c r="G14" s="25">
        <v>0.14000000000000001</v>
      </c>
      <c r="H14" s="119">
        <v>0.21</v>
      </c>
    </row>
    <row r="15" spans="1:8" x14ac:dyDescent="0.25">
      <c r="B15" s="95" t="s">
        <v>22</v>
      </c>
      <c r="C15" s="53">
        <v>0.32</v>
      </c>
      <c r="D15" s="17">
        <v>0.14000000000000001</v>
      </c>
      <c r="E15" s="17">
        <v>0.26</v>
      </c>
      <c r="F15" s="17">
        <v>0.61</v>
      </c>
      <c r="G15" s="25">
        <v>0.2</v>
      </c>
      <c r="H15" s="119">
        <v>0.16</v>
      </c>
    </row>
    <row r="16" spans="1:8" x14ac:dyDescent="0.25">
      <c r="B16" s="95" t="s">
        <v>23</v>
      </c>
      <c r="C16" s="53">
        <v>0.59</v>
      </c>
      <c r="D16" s="17">
        <v>0.17</v>
      </c>
      <c r="E16" s="17">
        <v>0.22</v>
      </c>
      <c r="F16" s="17">
        <v>0.51</v>
      </c>
      <c r="G16" s="25">
        <v>0.21</v>
      </c>
      <c r="H16" s="119">
        <v>0.27</v>
      </c>
    </row>
    <row r="17" spans="2:8" x14ac:dyDescent="0.25">
      <c r="B17" s="95" t="s">
        <v>24</v>
      </c>
      <c r="C17" s="53">
        <v>0.53</v>
      </c>
      <c r="D17" s="17">
        <v>0.18</v>
      </c>
      <c r="E17" s="17">
        <v>0.23</v>
      </c>
      <c r="F17" s="17">
        <v>0.44</v>
      </c>
      <c r="G17" s="25">
        <v>0.19</v>
      </c>
      <c r="H17" s="119">
        <v>0.31</v>
      </c>
    </row>
    <row r="18" spans="2:8" x14ac:dyDescent="0.25">
      <c r="B18" s="95" t="s">
        <v>25</v>
      </c>
      <c r="C18" s="53">
        <v>0.48</v>
      </c>
      <c r="D18" s="17">
        <v>0.13</v>
      </c>
      <c r="E18" s="17">
        <v>0.12</v>
      </c>
      <c r="F18" s="17">
        <v>0.31</v>
      </c>
      <c r="G18" s="25">
        <v>0.14000000000000001</v>
      </c>
      <c r="H18" s="119">
        <v>0.2</v>
      </c>
    </row>
    <row r="19" spans="2:8" x14ac:dyDescent="0.25">
      <c r="B19" s="95" t="s">
        <v>26</v>
      </c>
      <c r="C19" s="53">
        <v>0.84</v>
      </c>
      <c r="D19" s="17">
        <v>0.16</v>
      </c>
      <c r="E19" s="17">
        <v>0</v>
      </c>
      <c r="F19" s="17">
        <v>0.88</v>
      </c>
      <c r="G19" s="25">
        <v>0.12</v>
      </c>
      <c r="H19" s="119">
        <v>0</v>
      </c>
    </row>
    <row r="20" spans="2:8" x14ac:dyDescent="0.25">
      <c r="B20" s="95" t="s">
        <v>27</v>
      </c>
      <c r="C20" s="53">
        <v>0.46</v>
      </c>
      <c r="D20" s="17">
        <v>0.1</v>
      </c>
      <c r="E20" s="17">
        <v>0.17</v>
      </c>
      <c r="F20" s="17">
        <v>0.35</v>
      </c>
      <c r="G20" s="25">
        <v>0.11</v>
      </c>
      <c r="H20" s="119">
        <v>0.18</v>
      </c>
    </row>
    <row r="21" spans="2:8" x14ac:dyDescent="0.25">
      <c r="B21" s="95" t="s">
        <v>28</v>
      </c>
      <c r="C21" s="53">
        <v>0.81</v>
      </c>
      <c r="D21" s="17">
        <v>0.12</v>
      </c>
      <c r="E21" s="17">
        <v>0.06</v>
      </c>
      <c r="F21" s="17">
        <v>0.52</v>
      </c>
      <c r="G21" s="25">
        <v>0.13</v>
      </c>
      <c r="H21" s="119">
        <v>0.24</v>
      </c>
    </row>
    <row r="22" spans="2:8" x14ac:dyDescent="0.25">
      <c r="B22" s="95" t="s">
        <v>29</v>
      </c>
      <c r="C22" s="53">
        <v>0.94</v>
      </c>
      <c r="D22" s="17">
        <v>0.06</v>
      </c>
      <c r="E22" s="17">
        <v>0</v>
      </c>
      <c r="F22" s="17">
        <v>0.94</v>
      </c>
      <c r="G22" s="25">
        <v>0.06</v>
      </c>
      <c r="H22" s="119">
        <v>0</v>
      </c>
    </row>
    <row r="23" spans="2:8" x14ac:dyDescent="0.25">
      <c r="B23" s="95" t="s">
        <v>30</v>
      </c>
      <c r="C23" s="53">
        <v>0.49</v>
      </c>
      <c r="D23" s="17">
        <v>0.11</v>
      </c>
      <c r="E23" s="17">
        <v>0.09</v>
      </c>
      <c r="F23" s="17">
        <v>0.34</v>
      </c>
      <c r="G23" s="25">
        <v>0.14000000000000001</v>
      </c>
      <c r="H23" s="119">
        <v>0.24</v>
      </c>
    </row>
    <row r="24" spans="2:8" x14ac:dyDescent="0.25">
      <c r="B24" s="95" t="s">
        <v>31</v>
      </c>
      <c r="C24" s="53">
        <v>0.95</v>
      </c>
      <c r="D24" s="17">
        <v>0.05</v>
      </c>
      <c r="E24" s="17">
        <v>0</v>
      </c>
      <c r="F24" s="17">
        <v>1</v>
      </c>
      <c r="G24" s="25">
        <v>0</v>
      </c>
      <c r="H24" s="119">
        <v>0</v>
      </c>
    </row>
    <row r="25" spans="2:8" x14ac:dyDescent="0.25">
      <c r="B25" s="95" t="s">
        <v>32</v>
      </c>
      <c r="C25" s="53">
        <v>0.37</v>
      </c>
      <c r="D25" s="17">
        <v>0.14000000000000001</v>
      </c>
      <c r="E25" s="17">
        <v>0.19</v>
      </c>
      <c r="F25" s="17">
        <v>0.87</v>
      </c>
      <c r="G25" s="25">
        <v>7.0000000000000007E-2</v>
      </c>
      <c r="H25" s="119">
        <v>0.05</v>
      </c>
    </row>
    <row r="26" spans="2:8" x14ac:dyDescent="0.25">
      <c r="B26" s="95" t="s">
        <v>33</v>
      </c>
      <c r="C26" s="53">
        <v>0.41</v>
      </c>
      <c r="D26" s="17">
        <v>0.14000000000000001</v>
      </c>
      <c r="E26" s="17">
        <v>0.17</v>
      </c>
      <c r="F26" s="17">
        <v>0.46</v>
      </c>
      <c r="G26" s="25">
        <v>0.17</v>
      </c>
      <c r="H26" s="119">
        <v>0.24</v>
      </c>
    </row>
    <row r="27" spans="2:8" x14ac:dyDescent="0.25">
      <c r="B27" s="95" t="s">
        <v>34</v>
      </c>
      <c r="C27" s="53">
        <v>0.56000000000000005</v>
      </c>
      <c r="D27" s="17">
        <v>0.09</v>
      </c>
      <c r="E27" s="17">
        <v>0.15</v>
      </c>
      <c r="F27" s="17">
        <v>0.62</v>
      </c>
      <c r="G27" s="25">
        <v>0.18</v>
      </c>
      <c r="H27" s="119">
        <v>0.16</v>
      </c>
    </row>
    <row r="28" spans="2:8" x14ac:dyDescent="0.25">
      <c r="B28" s="95" t="s">
        <v>35</v>
      </c>
      <c r="C28" s="53">
        <v>0.57999999999999996</v>
      </c>
      <c r="D28" s="17">
        <v>0.09</v>
      </c>
      <c r="E28" s="17">
        <v>0.16</v>
      </c>
      <c r="F28" s="17">
        <v>0.61</v>
      </c>
      <c r="G28" s="25">
        <v>0.1</v>
      </c>
      <c r="H28" s="119">
        <v>0.16</v>
      </c>
    </row>
    <row r="29" spans="2:8" x14ac:dyDescent="0.25">
      <c r="B29" s="95" t="s">
        <v>36</v>
      </c>
      <c r="C29" s="53">
        <v>0.56000000000000005</v>
      </c>
      <c r="D29" s="17">
        <v>0.13</v>
      </c>
      <c r="E29" s="17">
        <v>0.2</v>
      </c>
      <c r="F29" s="17">
        <v>0.56999999999999995</v>
      </c>
      <c r="G29" s="25">
        <v>0.17</v>
      </c>
      <c r="H29" s="119">
        <v>0.17</v>
      </c>
    </row>
    <row r="30" spans="2:8" x14ac:dyDescent="0.25">
      <c r="B30" s="95" t="s">
        <v>37</v>
      </c>
      <c r="C30" s="53">
        <v>0.53</v>
      </c>
      <c r="D30" s="17">
        <v>0.23</v>
      </c>
      <c r="E30" s="17">
        <v>0.18</v>
      </c>
      <c r="F30" s="17">
        <v>0.69</v>
      </c>
      <c r="G30" s="25">
        <v>0.16</v>
      </c>
      <c r="H30" s="119">
        <v>0.15</v>
      </c>
    </row>
    <row r="31" spans="2:8" x14ac:dyDescent="0.25">
      <c r="B31" s="75" t="s">
        <v>38</v>
      </c>
      <c r="C31" s="76">
        <v>0.56000000000000005</v>
      </c>
      <c r="D31" s="77">
        <v>7.0000000000000007E-2</v>
      </c>
      <c r="E31" s="77">
        <v>0.08</v>
      </c>
      <c r="F31" s="77">
        <v>0.36</v>
      </c>
      <c r="G31" s="32">
        <v>0.19</v>
      </c>
      <c r="H31" s="78">
        <v>0.32</v>
      </c>
    </row>
    <row r="32" spans="2:8" x14ac:dyDescent="0.25">
      <c r="B32" s="75" t="s">
        <v>39</v>
      </c>
      <c r="C32" s="94">
        <v>0.57999999999999996</v>
      </c>
      <c r="D32" s="91">
        <v>0.23</v>
      </c>
      <c r="E32" s="91">
        <v>0.19</v>
      </c>
      <c r="F32" s="91">
        <v>0.56999999999999995</v>
      </c>
      <c r="G32" s="92">
        <v>0.23</v>
      </c>
      <c r="H32" s="93">
        <v>0.2</v>
      </c>
    </row>
    <row r="33" spans="1:8" x14ac:dyDescent="0.25">
      <c r="B33" s="120" t="s">
        <v>40</v>
      </c>
      <c r="C33" s="122">
        <v>0.71</v>
      </c>
      <c r="D33" s="122">
        <v>0.14000000000000001</v>
      </c>
      <c r="E33" s="122">
        <v>0.15</v>
      </c>
      <c r="F33" s="122">
        <v>0.66</v>
      </c>
      <c r="G33" s="122">
        <v>0.17</v>
      </c>
      <c r="H33" s="124">
        <v>0.15</v>
      </c>
    </row>
    <row r="34" spans="1:8" x14ac:dyDescent="0.25">
      <c r="B34" s="121" t="s">
        <v>42</v>
      </c>
      <c r="C34" s="123">
        <v>0.52</v>
      </c>
      <c r="D34" s="123">
        <v>0.08</v>
      </c>
      <c r="E34" s="123">
        <v>0.12</v>
      </c>
      <c r="F34" s="123">
        <v>0.39</v>
      </c>
      <c r="G34" s="123">
        <v>0.11</v>
      </c>
      <c r="H34" s="125">
        <v>0.2</v>
      </c>
    </row>
    <row r="35" spans="1:8" x14ac:dyDescent="0.25">
      <c r="B35" s="235"/>
      <c r="C35" s="274"/>
      <c r="D35" s="274"/>
      <c r="E35" s="274"/>
      <c r="F35" s="274"/>
      <c r="G35" s="274"/>
      <c r="H35" s="274"/>
    </row>
    <row r="36" spans="1:8" x14ac:dyDescent="0.25">
      <c r="A36" s="16" t="s">
        <v>145</v>
      </c>
      <c r="B36" s="14"/>
      <c r="C36" s="14"/>
      <c r="D36" s="14"/>
      <c r="E36" s="14"/>
      <c r="F36" s="14"/>
      <c r="G36" s="14"/>
      <c r="H36" s="14"/>
    </row>
    <row r="37" spans="1:8" x14ac:dyDescent="0.25">
      <c r="B37" s="200" t="s">
        <v>212</v>
      </c>
      <c r="C37" s="198" t="s">
        <v>233</v>
      </c>
      <c r="D37" s="198" t="s">
        <v>234</v>
      </c>
      <c r="E37" s="199" t="s">
        <v>197</v>
      </c>
      <c r="G37" s="14"/>
      <c r="H37" s="14"/>
    </row>
    <row r="38" spans="1:8" x14ac:dyDescent="0.25">
      <c r="B38" s="201" t="s">
        <v>16</v>
      </c>
      <c r="C38" s="242">
        <v>142200680622</v>
      </c>
      <c r="D38" s="242">
        <v>149986930065</v>
      </c>
      <c r="E38" s="245">
        <v>0.05</v>
      </c>
      <c r="G38" s="14"/>
      <c r="H38" s="14"/>
    </row>
    <row r="39" spans="1:8" x14ac:dyDescent="0.25">
      <c r="B39" s="201" t="s">
        <v>21</v>
      </c>
      <c r="C39" s="192">
        <v>131580866595</v>
      </c>
      <c r="D39" s="194">
        <v>134515675229</v>
      </c>
      <c r="E39" s="240">
        <v>0.02</v>
      </c>
      <c r="G39" s="14"/>
      <c r="H39" s="14"/>
    </row>
    <row r="40" spans="1:8" x14ac:dyDescent="0.25">
      <c r="B40" s="201" t="s">
        <v>42</v>
      </c>
      <c r="C40" s="192">
        <v>102338808511</v>
      </c>
      <c r="D40" s="194">
        <v>97309886855</v>
      </c>
      <c r="E40" s="240">
        <v>-0.05</v>
      </c>
      <c r="G40" s="14"/>
      <c r="H40" s="14"/>
    </row>
    <row r="41" spans="1:8" x14ac:dyDescent="0.25">
      <c r="B41" s="201" t="s">
        <v>33</v>
      </c>
      <c r="C41" s="192">
        <v>61298348402</v>
      </c>
      <c r="D41" s="194">
        <v>63387578137</v>
      </c>
      <c r="E41" s="240">
        <v>0.03</v>
      </c>
      <c r="G41" s="14"/>
      <c r="H41" s="14"/>
    </row>
    <row r="42" spans="1:8" x14ac:dyDescent="0.25">
      <c r="B42" s="201" t="s">
        <v>19</v>
      </c>
      <c r="C42" s="192">
        <v>38912374081</v>
      </c>
      <c r="D42" s="194">
        <v>39342954598</v>
      </c>
      <c r="E42" s="240">
        <v>0.01</v>
      </c>
      <c r="G42" s="14"/>
      <c r="H42" s="14"/>
    </row>
    <row r="43" spans="1:8" x14ac:dyDescent="0.25">
      <c r="B43" s="201" t="s">
        <v>25</v>
      </c>
      <c r="C43" s="192">
        <v>31708577003</v>
      </c>
      <c r="D43" s="194">
        <v>37528347128</v>
      </c>
      <c r="E43" s="240">
        <v>0.18</v>
      </c>
      <c r="G43" s="14"/>
      <c r="H43" s="14"/>
    </row>
    <row r="44" spans="1:8" x14ac:dyDescent="0.25">
      <c r="B44" s="201" t="s">
        <v>27</v>
      </c>
      <c r="C44" s="192">
        <v>35872913182</v>
      </c>
      <c r="D44" s="194">
        <v>35371398931</v>
      </c>
      <c r="E44" s="240">
        <v>-0.01</v>
      </c>
      <c r="G44" s="14"/>
      <c r="H44" s="14"/>
    </row>
    <row r="45" spans="1:8" x14ac:dyDescent="0.25">
      <c r="B45" s="201" t="s">
        <v>12</v>
      </c>
      <c r="C45" s="192">
        <v>21149985570</v>
      </c>
      <c r="D45" s="194">
        <v>21855618859</v>
      </c>
      <c r="E45" s="240">
        <v>0.03</v>
      </c>
      <c r="G45" s="14"/>
      <c r="H45" s="14"/>
    </row>
    <row r="46" spans="1:8" x14ac:dyDescent="0.25">
      <c r="B46" s="201" t="s">
        <v>30</v>
      </c>
      <c r="C46" s="192">
        <v>21127431599</v>
      </c>
      <c r="D46" s="194">
        <v>21397163925</v>
      </c>
      <c r="E46" s="240">
        <v>0.01</v>
      </c>
      <c r="G46" s="14"/>
      <c r="H46" s="14"/>
    </row>
    <row r="47" spans="1:8" x14ac:dyDescent="0.25">
      <c r="B47" s="201" t="s">
        <v>38</v>
      </c>
      <c r="C47" s="192">
        <v>11850388171</v>
      </c>
      <c r="D47" s="194">
        <v>12850294956</v>
      </c>
      <c r="E47" s="240">
        <v>0.08</v>
      </c>
      <c r="G47" s="14"/>
      <c r="H47" s="14"/>
    </row>
    <row r="48" spans="1:8" x14ac:dyDescent="0.25">
      <c r="B48" s="201" t="s">
        <v>11</v>
      </c>
      <c r="C48" s="247">
        <v>11047165258</v>
      </c>
      <c r="D48" s="248">
        <v>11320699335</v>
      </c>
      <c r="E48" s="249">
        <v>0.02</v>
      </c>
      <c r="G48" s="14"/>
      <c r="H48" s="14"/>
    </row>
    <row r="49" spans="2:8" x14ac:dyDescent="0.25">
      <c r="B49" s="201" t="s">
        <v>35</v>
      </c>
      <c r="C49" s="192">
        <v>10151009459</v>
      </c>
      <c r="D49" s="194">
        <v>9531820423</v>
      </c>
      <c r="E49" s="240">
        <v>-0.06</v>
      </c>
      <c r="G49" s="14"/>
      <c r="H49" s="14"/>
    </row>
    <row r="50" spans="2:8" x14ac:dyDescent="0.25">
      <c r="B50" s="201" t="s">
        <v>17</v>
      </c>
      <c r="C50" s="192">
        <v>9316663718.1000004</v>
      </c>
      <c r="D50" s="194">
        <v>9511000705.5</v>
      </c>
      <c r="E50" s="240">
        <v>0.02</v>
      </c>
      <c r="G50" s="14"/>
      <c r="H50" s="14"/>
    </row>
    <row r="51" spans="2:8" x14ac:dyDescent="0.25">
      <c r="B51" s="201" t="s">
        <v>34</v>
      </c>
      <c r="C51" s="192">
        <v>6779232099.1999998</v>
      </c>
      <c r="D51" s="194">
        <v>6972159433.1000004</v>
      </c>
      <c r="E51" s="240">
        <v>0.03</v>
      </c>
      <c r="G51" s="14"/>
      <c r="H51" s="14"/>
    </row>
    <row r="52" spans="2:8" x14ac:dyDescent="0.25">
      <c r="B52" s="201" t="s">
        <v>36</v>
      </c>
      <c r="C52" s="192">
        <v>5150376522.5</v>
      </c>
      <c r="D52" s="194">
        <v>5377844069.1000004</v>
      </c>
      <c r="E52" s="240">
        <v>0.04</v>
      </c>
      <c r="G52" s="14"/>
      <c r="H52" s="14"/>
    </row>
    <row r="53" spans="2:8" x14ac:dyDescent="0.25">
      <c r="B53" s="201" t="s">
        <v>15</v>
      </c>
      <c r="C53" s="192">
        <v>4698413964.5</v>
      </c>
      <c r="D53" s="194">
        <v>4769906608.3000002</v>
      </c>
      <c r="E53" s="240">
        <v>0.02</v>
      </c>
      <c r="G53" s="14"/>
      <c r="H53" s="14"/>
    </row>
    <row r="54" spans="2:8" x14ac:dyDescent="0.25">
      <c r="B54" s="201" t="s">
        <v>20</v>
      </c>
      <c r="C54" s="192">
        <v>3589874438.1999998</v>
      </c>
      <c r="D54" s="194">
        <v>3822019926.4000001</v>
      </c>
      <c r="E54" s="240">
        <v>0.06</v>
      </c>
      <c r="G54" s="14"/>
      <c r="H54" s="14"/>
    </row>
    <row r="55" spans="2:8" x14ac:dyDescent="0.25">
      <c r="B55" s="201" t="s">
        <v>32</v>
      </c>
      <c r="C55" s="192">
        <v>3050182415.0999999</v>
      </c>
      <c r="D55" s="194">
        <v>3702201503.1999998</v>
      </c>
      <c r="E55" s="240">
        <v>0.21</v>
      </c>
      <c r="G55" s="14"/>
      <c r="H55" s="14"/>
    </row>
    <row r="56" spans="2:8" x14ac:dyDescent="0.25">
      <c r="B56" s="201" t="s">
        <v>28</v>
      </c>
      <c r="C56" s="192">
        <v>2658338326.6999998</v>
      </c>
      <c r="D56" s="194">
        <v>2788540220.9000001</v>
      </c>
      <c r="E56" s="240">
        <v>0.05</v>
      </c>
      <c r="G56" s="14"/>
      <c r="H56" s="14"/>
    </row>
    <row r="57" spans="2:8" x14ac:dyDescent="0.25">
      <c r="B57" s="201" t="s">
        <v>39</v>
      </c>
      <c r="C57" s="192">
        <v>2137826104.9000001</v>
      </c>
      <c r="D57" s="194">
        <v>2280651782.3000002</v>
      </c>
      <c r="E57" s="240">
        <v>7.0000000000000007E-2</v>
      </c>
      <c r="G57" s="14"/>
      <c r="H57" s="14"/>
    </row>
    <row r="58" spans="2:8" x14ac:dyDescent="0.25">
      <c r="B58" s="201" t="s">
        <v>13</v>
      </c>
      <c r="C58" s="192">
        <v>2247040318.3000002</v>
      </c>
      <c r="D58" s="194">
        <v>2200697427.5999999</v>
      </c>
      <c r="E58" s="240">
        <v>-0.02</v>
      </c>
      <c r="G58" s="14"/>
      <c r="H58" s="14"/>
    </row>
    <row r="59" spans="2:8" x14ac:dyDescent="0.25">
      <c r="B59" s="201" t="s">
        <v>22</v>
      </c>
      <c r="C59" s="192">
        <v>2031329326.8</v>
      </c>
      <c r="D59" s="194">
        <v>2049713597.9000001</v>
      </c>
      <c r="E59" s="240">
        <v>0.01</v>
      </c>
      <c r="G59" s="14"/>
      <c r="H59" s="14"/>
    </row>
    <row r="60" spans="2:8" x14ac:dyDescent="0.25">
      <c r="B60" s="201" t="s">
        <v>37</v>
      </c>
      <c r="C60" s="192">
        <v>1859092124.7</v>
      </c>
      <c r="D60" s="194">
        <v>1956106090.8</v>
      </c>
      <c r="E60" s="240">
        <v>0.05</v>
      </c>
      <c r="G60" s="14"/>
      <c r="H60" s="14"/>
    </row>
    <row r="61" spans="2:8" x14ac:dyDescent="0.25">
      <c r="B61" s="201" t="s">
        <v>24</v>
      </c>
      <c r="C61" s="192">
        <v>1958197762.7</v>
      </c>
      <c r="D61" s="194">
        <v>1873247275.2</v>
      </c>
      <c r="E61" s="240">
        <v>-0.04</v>
      </c>
    </row>
    <row r="62" spans="2:8" x14ac:dyDescent="0.25">
      <c r="B62" s="201" t="s">
        <v>40</v>
      </c>
      <c r="C62" s="192">
        <v>1265539305.3</v>
      </c>
      <c r="D62" s="194">
        <v>1287912248.5999999</v>
      </c>
      <c r="E62" s="240">
        <v>0.02</v>
      </c>
    </row>
    <row r="63" spans="2:8" x14ac:dyDescent="0.25">
      <c r="B63" s="201" t="s">
        <v>23</v>
      </c>
      <c r="C63" s="192">
        <v>985755851.53999996</v>
      </c>
      <c r="D63" s="194">
        <v>1036358291.6</v>
      </c>
      <c r="E63" s="240">
        <v>0.05</v>
      </c>
    </row>
    <row r="64" spans="2:8" x14ac:dyDescent="0.25">
      <c r="B64" s="201" t="s">
        <v>14</v>
      </c>
      <c r="C64" s="192">
        <v>583659570.72000003</v>
      </c>
      <c r="D64" s="194">
        <v>578014141.75</v>
      </c>
      <c r="E64" s="240">
        <v>-0.01</v>
      </c>
    </row>
    <row r="65" spans="1:9" x14ac:dyDescent="0.25">
      <c r="B65" s="201" t="s">
        <v>18</v>
      </c>
      <c r="C65" s="192">
        <v>613012771.14999998</v>
      </c>
      <c r="D65" s="194">
        <v>525091474.31</v>
      </c>
      <c r="E65" s="240">
        <v>-0.14000000000000001</v>
      </c>
    </row>
    <row r="66" spans="1:9" x14ac:dyDescent="0.25">
      <c r="B66" s="201" t="s">
        <v>29</v>
      </c>
      <c r="C66" s="192">
        <v>504452221.60000002</v>
      </c>
      <c r="D66" s="194">
        <v>521838583.39999998</v>
      </c>
      <c r="E66" s="240">
        <v>0.03</v>
      </c>
    </row>
    <row r="67" spans="1:9" x14ac:dyDescent="0.25">
      <c r="B67" s="201" t="s">
        <v>26</v>
      </c>
      <c r="C67" s="192">
        <v>506343257.87</v>
      </c>
      <c r="D67" s="194">
        <v>430268937.35000002</v>
      </c>
      <c r="E67" s="240">
        <v>-0.15</v>
      </c>
    </row>
    <row r="68" spans="1:9" x14ac:dyDescent="0.25">
      <c r="B68" s="202" t="s">
        <v>31</v>
      </c>
      <c r="C68" s="193">
        <v>446679252.88</v>
      </c>
      <c r="D68" s="195">
        <v>395600980.30000001</v>
      </c>
      <c r="E68" s="241">
        <v>-0.11</v>
      </c>
    </row>
    <row r="70" spans="1:9" x14ac:dyDescent="0.25">
      <c r="A70" s="16" t="s">
        <v>146</v>
      </c>
    </row>
    <row r="71" spans="1:9" x14ac:dyDescent="0.25">
      <c r="B71" s="55" t="s">
        <v>41</v>
      </c>
      <c r="C71" s="56" t="s">
        <v>8</v>
      </c>
      <c r="D71" s="58" t="s">
        <v>9</v>
      </c>
      <c r="E71" s="57" t="s">
        <v>10</v>
      </c>
      <c r="H71" s="14"/>
      <c r="I71" s="14"/>
    </row>
    <row r="72" spans="1:9" x14ac:dyDescent="0.25">
      <c r="B72" s="102" t="s">
        <v>11</v>
      </c>
      <c r="C72" s="36">
        <v>-3.5691999999999998E-3</v>
      </c>
      <c r="D72" s="254">
        <v>2.3533599999999998E-2</v>
      </c>
      <c r="E72" s="101">
        <v>4.4061000000000003E-2</v>
      </c>
      <c r="H72" s="24"/>
      <c r="I72" s="14"/>
    </row>
    <row r="73" spans="1:9" x14ac:dyDescent="0.25">
      <c r="B73" s="102" t="s">
        <v>12</v>
      </c>
      <c r="C73" s="37">
        <v>-5.3153899999999997E-2</v>
      </c>
      <c r="D73" s="254">
        <v>1.6817599999999999E-2</v>
      </c>
      <c r="E73" s="101">
        <v>6.0820199999999998E-2</v>
      </c>
      <c r="H73" s="24"/>
      <c r="I73" s="14"/>
    </row>
    <row r="74" spans="1:9" x14ac:dyDescent="0.25">
      <c r="B74" s="102" t="s">
        <v>13</v>
      </c>
      <c r="C74" s="37">
        <v>-8.4204200000000007E-2</v>
      </c>
      <c r="D74" s="254">
        <v>-3.21018E-2</v>
      </c>
      <c r="E74" s="101">
        <v>7.5298500000000004E-2</v>
      </c>
      <c r="H74" s="24"/>
      <c r="I74" s="14"/>
    </row>
    <row r="75" spans="1:9" x14ac:dyDescent="0.25">
      <c r="B75" s="102" t="s">
        <v>14</v>
      </c>
      <c r="C75" s="37">
        <v>-3.0506200000000001E-2</v>
      </c>
      <c r="D75" s="254">
        <v>-6.2379999999999996E-3</v>
      </c>
      <c r="E75" s="101">
        <v>6.9986000000000007E-2</v>
      </c>
      <c r="H75" s="24"/>
      <c r="I75" s="14"/>
    </row>
    <row r="76" spans="1:9" x14ac:dyDescent="0.25">
      <c r="B76" s="102" t="s">
        <v>15</v>
      </c>
      <c r="C76" s="37">
        <v>-7.7011499999999997E-2</v>
      </c>
      <c r="D76" s="254">
        <v>6.2379799999999999E-2</v>
      </c>
      <c r="E76" s="101">
        <v>0.19715060000000001</v>
      </c>
      <c r="H76" s="24"/>
      <c r="I76" s="14"/>
    </row>
    <row r="77" spans="1:9" x14ac:dyDescent="0.25">
      <c r="B77" s="102" t="s">
        <v>16</v>
      </c>
      <c r="C77" s="37">
        <v>-1.0764599999999999E-2</v>
      </c>
      <c r="D77" s="254">
        <v>2.3968199999999999E-2</v>
      </c>
      <c r="E77" s="101">
        <v>6.6397300000000006E-2</v>
      </c>
      <c r="H77" s="24"/>
      <c r="I77" s="14"/>
    </row>
    <row r="78" spans="1:9" x14ac:dyDescent="0.25">
      <c r="B78" s="102" t="s">
        <v>17</v>
      </c>
      <c r="C78" s="37">
        <v>-1.2828600000000001E-2</v>
      </c>
      <c r="D78" s="254">
        <v>4.9882900000000001E-2</v>
      </c>
      <c r="E78" s="101">
        <v>0.109364</v>
      </c>
      <c r="H78" s="24"/>
      <c r="I78" s="14"/>
    </row>
    <row r="79" spans="1:9" x14ac:dyDescent="0.25">
      <c r="B79" s="102" t="s">
        <v>18</v>
      </c>
      <c r="C79" s="37">
        <v>-8.7506E-2</v>
      </c>
      <c r="D79" s="254">
        <v>4.3058999999999997E-3</v>
      </c>
      <c r="E79" s="101">
        <v>2.4180500000000001E-2</v>
      </c>
      <c r="H79" s="24"/>
      <c r="I79" s="14"/>
    </row>
    <row r="80" spans="1:9" x14ac:dyDescent="0.25">
      <c r="B80" s="102" t="s">
        <v>19</v>
      </c>
      <c r="C80" s="37">
        <v>-3.06862E-2</v>
      </c>
      <c r="D80" s="254">
        <v>1.4920900000000001E-2</v>
      </c>
      <c r="E80" s="101">
        <v>4.6039400000000001E-2</v>
      </c>
      <c r="H80" s="24"/>
      <c r="I80" s="14"/>
    </row>
    <row r="81" spans="2:9" x14ac:dyDescent="0.25">
      <c r="B81" s="102" t="s">
        <v>20</v>
      </c>
      <c r="C81" s="37">
        <v>2.65677E-2</v>
      </c>
      <c r="D81" s="254">
        <v>4.1129699999999998E-2</v>
      </c>
      <c r="E81" s="101">
        <v>6.6345299999999996E-2</v>
      </c>
      <c r="H81" s="24"/>
      <c r="I81" s="14"/>
    </row>
    <row r="82" spans="2:9" x14ac:dyDescent="0.25">
      <c r="B82" s="102" t="s">
        <v>21</v>
      </c>
      <c r="C82" s="37">
        <v>-2.56089E-2</v>
      </c>
      <c r="D82" s="254">
        <v>9.5388999999999995E-3</v>
      </c>
      <c r="E82" s="101">
        <v>6.1213099999999999E-2</v>
      </c>
      <c r="H82" s="24"/>
      <c r="I82" s="14"/>
    </row>
    <row r="83" spans="2:9" x14ac:dyDescent="0.25">
      <c r="B83" s="102" t="s">
        <v>22</v>
      </c>
      <c r="C83" s="37">
        <v>-2.3717100000000001E-2</v>
      </c>
      <c r="D83" s="254">
        <v>-5.2710300000000001E-4</v>
      </c>
      <c r="E83" s="101">
        <v>2.16861E-2</v>
      </c>
      <c r="H83" s="24"/>
      <c r="I83" s="14"/>
    </row>
    <row r="84" spans="2:9" x14ac:dyDescent="0.25">
      <c r="B84" s="102" t="s">
        <v>23</v>
      </c>
      <c r="C84" s="37">
        <v>2.95207E-2</v>
      </c>
      <c r="D84" s="254">
        <v>8.9104699999999995E-2</v>
      </c>
      <c r="E84" s="101">
        <v>0.14355519999999999</v>
      </c>
      <c r="H84" s="24"/>
      <c r="I84" s="14"/>
    </row>
    <row r="85" spans="2:9" x14ac:dyDescent="0.25">
      <c r="B85" s="102" t="s">
        <v>24</v>
      </c>
      <c r="C85" s="37">
        <v>1.9073199999999998E-2</v>
      </c>
      <c r="D85" s="254">
        <v>5.7723999999999998E-2</v>
      </c>
      <c r="E85" s="101">
        <v>0.1033268</v>
      </c>
      <c r="H85" s="24"/>
      <c r="I85" s="14"/>
    </row>
    <row r="86" spans="2:9" x14ac:dyDescent="0.25">
      <c r="B86" s="102" t="s">
        <v>25</v>
      </c>
      <c r="C86" s="37">
        <v>-9.4750699999999993E-2</v>
      </c>
      <c r="D86" s="254">
        <v>3.3916500000000002E-2</v>
      </c>
      <c r="E86" s="101">
        <v>0.19962679999999999</v>
      </c>
      <c r="H86" s="24"/>
      <c r="I86" s="14"/>
    </row>
    <row r="87" spans="2:9" x14ac:dyDescent="0.25">
      <c r="B87" s="102" t="s">
        <v>26</v>
      </c>
      <c r="C87" s="37">
        <v>-4.3721099999999999E-2</v>
      </c>
      <c r="D87" s="254">
        <v>-1.7275000000000001E-3</v>
      </c>
      <c r="E87" s="101">
        <v>1.64873E-2</v>
      </c>
      <c r="H87" s="24"/>
      <c r="I87" s="14"/>
    </row>
    <row r="88" spans="2:9" x14ac:dyDescent="0.25">
      <c r="B88" s="102" t="s">
        <v>27</v>
      </c>
      <c r="C88" s="37">
        <v>-8.8105799999999998E-2</v>
      </c>
      <c r="D88" s="254">
        <v>-2.1808000000000001E-3</v>
      </c>
      <c r="E88" s="101">
        <v>4.9421E-2</v>
      </c>
      <c r="H88" s="24"/>
      <c r="I88" s="14"/>
    </row>
    <row r="89" spans="2:9" x14ac:dyDescent="0.25">
      <c r="B89" s="102" t="s">
        <v>28</v>
      </c>
      <c r="C89" s="37">
        <v>-7.9013600000000003E-2</v>
      </c>
      <c r="D89" s="254">
        <v>2.9553699999999999E-2</v>
      </c>
      <c r="E89" s="101">
        <v>0.19098119999999999</v>
      </c>
      <c r="H89" s="24"/>
      <c r="I89" s="14"/>
    </row>
    <row r="90" spans="2:9" x14ac:dyDescent="0.25">
      <c r="B90" s="102" t="s">
        <v>29</v>
      </c>
      <c r="C90" s="37">
        <v>-5.0156300000000001E-2</v>
      </c>
      <c r="D90" s="254">
        <v>-2.78255E-2</v>
      </c>
      <c r="E90" s="101">
        <v>7.6823000000000004E-3</v>
      </c>
      <c r="H90" s="24"/>
      <c r="I90" s="14"/>
    </row>
    <row r="91" spans="2:9" x14ac:dyDescent="0.25">
      <c r="B91" s="102" t="s">
        <v>30</v>
      </c>
      <c r="C91" s="37">
        <v>-8.6360599999999996E-2</v>
      </c>
      <c r="D91" s="254">
        <v>7.5715000000000001E-3</v>
      </c>
      <c r="E91" s="101">
        <v>8.8065000000000004E-2</v>
      </c>
      <c r="H91" s="24"/>
      <c r="I91" s="14"/>
    </row>
    <row r="92" spans="2:9" x14ac:dyDescent="0.25">
      <c r="B92" s="102" t="s">
        <v>31</v>
      </c>
      <c r="C92" s="37">
        <v>-0.25432830000000001</v>
      </c>
      <c r="D92" s="254">
        <v>-6.6540500000000002E-2</v>
      </c>
      <c r="E92" s="101">
        <v>2.0082699999999998E-2</v>
      </c>
      <c r="H92" s="24"/>
      <c r="I92" s="14"/>
    </row>
    <row r="93" spans="2:9" x14ac:dyDescent="0.25">
      <c r="B93" s="102" t="s">
        <v>32</v>
      </c>
      <c r="C93" s="37">
        <v>-7.3428400000000005E-2</v>
      </c>
      <c r="D93" s="254">
        <v>-7.8659999999999997E-3</v>
      </c>
      <c r="E93" s="101">
        <v>0.1121325</v>
      </c>
      <c r="H93" s="24"/>
      <c r="I93" s="14"/>
    </row>
    <row r="94" spans="2:9" x14ac:dyDescent="0.25">
      <c r="B94" s="102" t="s">
        <v>33</v>
      </c>
      <c r="C94" s="37">
        <v>1.36151E-2</v>
      </c>
      <c r="D94" s="254">
        <v>4.5180699999999997E-2</v>
      </c>
      <c r="E94" s="101">
        <v>0.11209470000000001</v>
      </c>
      <c r="H94" s="24"/>
      <c r="I94" s="14"/>
    </row>
    <row r="95" spans="2:9" x14ac:dyDescent="0.25">
      <c r="B95" s="102" t="s">
        <v>34</v>
      </c>
      <c r="C95" s="37">
        <v>-4.0163699999999997E-2</v>
      </c>
      <c r="D95" s="254">
        <v>2.8286800000000001E-2</v>
      </c>
      <c r="E95" s="101">
        <v>0.11811720000000001</v>
      </c>
      <c r="H95" s="24"/>
      <c r="I95" s="14"/>
    </row>
    <row r="96" spans="2:9" x14ac:dyDescent="0.25">
      <c r="B96" s="102" t="s">
        <v>35</v>
      </c>
      <c r="C96" s="37">
        <v>-4.9766600000000001E-2</v>
      </c>
      <c r="D96" s="254">
        <v>5.1729900000000002E-2</v>
      </c>
      <c r="E96" s="101">
        <v>0.1426954</v>
      </c>
      <c r="H96" s="24"/>
      <c r="I96" s="14"/>
    </row>
    <row r="97" spans="1:9" x14ac:dyDescent="0.25">
      <c r="B97" s="102" t="s">
        <v>36</v>
      </c>
      <c r="C97" s="37">
        <v>-4.8132500000000002E-2</v>
      </c>
      <c r="D97" s="254">
        <v>3.3349999999999998E-2</v>
      </c>
      <c r="E97" s="101">
        <v>0.1114113</v>
      </c>
      <c r="H97" s="24"/>
      <c r="I97" s="14"/>
    </row>
    <row r="98" spans="1:9" x14ac:dyDescent="0.25">
      <c r="B98" s="102" t="s">
        <v>37</v>
      </c>
      <c r="C98" s="37">
        <v>-3.42055E-2</v>
      </c>
      <c r="D98" s="254">
        <v>3.0450600000000001E-2</v>
      </c>
      <c r="E98" s="101">
        <v>0.20660819999999999</v>
      </c>
      <c r="H98" s="24"/>
      <c r="I98" s="14"/>
    </row>
    <row r="99" spans="1:9" x14ac:dyDescent="0.25">
      <c r="B99" s="11" t="s">
        <v>38</v>
      </c>
      <c r="C99" s="80">
        <v>1.3147000000000001E-2</v>
      </c>
      <c r="D99" s="255">
        <v>5.07506E-2</v>
      </c>
      <c r="E99" s="82">
        <v>0.11633499999999999</v>
      </c>
      <c r="H99" s="24"/>
      <c r="I99" s="14"/>
    </row>
    <row r="100" spans="1:9" x14ac:dyDescent="0.25">
      <c r="B100" s="11" t="s">
        <v>39</v>
      </c>
      <c r="C100" s="80">
        <v>3.57303E-2</v>
      </c>
      <c r="D100" s="255">
        <v>0.1129819</v>
      </c>
      <c r="E100" s="82">
        <v>0.15151729999999999</v>
      </c>
      <c r="H100" s="24"/>
      <c r="I100" s="14"/>
    </row>
    <row r="101" spans="1:9" x14ac:dyDescent="0.25">
      <c r="B101" s="103" t="s">
        <v>40</v>
      </c>
      <c r="C101" s="105">
        <v>-5.2771899999999997E-2</v>
      </c>
      <c r="D101" s="256">
        <v>-1.9785799999999999E-2</v>
      </c>
      <c r="E101" s="107">
        <v>4.6384700000000001E-2</v>
      </c>
      <c r="H101" s="24"/>
      <c r="I101" s="14"/>
    </row>
    <row r="102" spans="1:9" x14ac:dyDescent="0.25">
      <c r="B102" s="104" t="s">
        <v>42</v>
      </c>
      <c r="C102" s="106">
        <v>-7.3294600000000001E-2</v>
      </c>
      <c r="D102" s="257">
        <v>-3.6801E-3</v>
      </c>
      <c r="E102" s="108">
        <v>0.1177757</v>
      </c>
      <c r="H102" s="14"/>
      <c r="I102" s="14"/>
    </row>
    <row r="104" spans="1:9" x14ac:dyDescent="0.25">
      <c r="A104" s="16" t="s">
        <v>147</v>
      </c>
    </row>
    <row r="105" spans="1:9" s="14" customFormat="1" x14ac:dyDescent="0.25">
      <c r="B105" s="46" t="s">
        <v>70</v>
      </c>
      <c r="C105" s="48" t="s">
        <v>8</v>
      </c>
      <c r="D105" s="48" t="s">
        <v>9</v>
      </c>
      <c r="E105" s="48" t="s">
        <v>10</v>
      </c>
    </row>
    <row r="106" spans="1:9" x14ac:dyDescent="0.25">
      <c r="B106" s="47" t="s">
        <v>52</v>
      </c>
      <c r="C106" s="49">
        <v>-0.15452650000000001</v>
      </c>
      <c r="D106" s="251">
        <v>6.5728000000000002E-3</v>
      </c>
      <c r="E106" s="49">
        <v>9.3770800000000001E-2</v>
      </c>
    </row>
    <row r="107" spans="1:9" x14ac:dyDescent="0.25">
      <c r="B107" s="47" t="s">
        <v>53</v>
      </c>
      <c r="C107" s="49">
        <v>-0.24327260000000001</v>
      </c>
      <c r="D107" s="251">
        <v>-8.3642000000000005E-3</v>
      </c>
      <c r="E107" s="49">
        <v>0.19249250000000001</v>
      </c>
    </row>
    <row r="108" spans="1:9" x14ac:dyDescent="0.25">
      <c r="B108" s="47" t="s">
        <v>54</v>
      </c>
      <c r="C108" s="49">
        <v>-0.1048169</v>
      </c>
      <c r="D108" s="251">
        <v>7.7406600000000006E-2</v>
      </c>
      <c r="E108" s="49">
        <v>0.24683869999999999</v>
      </c>
    </row>
    <row r="109" spans="1:9" x14ac:dyDescent="0.25">
      <c r="B109" s="47" t="s">
        <v>55</v>
      </c>
      <c r="C109" s="49">
        <v>-9.3968999999999997E-3</v>
      </c>
      <c r="D109" s="251">
        <v>4.3379599999999997E-2</v>
      </c>
      <c r="E109" s="49">
        <v>0.1223114</v>
      </c>
    </row>
    <row r="110" spans="1:9" x14ac:dyDescent="0.25">
      <c r="B110" s="47" t="s">
        <v>56</v>
      </c>
      <c r="C110" s="49">
        <v>-3.3024400000000002E-2</v>
      </c>
      <c r="D110" s="251">
        <v>2.61652E-2</v>
      </c>
      <c r="E110" s="49">
        <v>0.12166780000000001</v>
      </c>
    </row>
    <row r="111" spans="1:9" x14ac:dyDescent="0.25">
      <c r="B111" s="47" t="s">
        <v>46</v>
      </c>
      <c r="C111" s="49">
        <v>-9.4584399999999999E-2</v>
      </c>
      <c r="D111" s="251">
        <v>1.9998499999999999E-2</v>
      </c>
      <c r="E111" s="49">
        <v>0.16606889999999999</v>
      </c>
    </row>
    <row r="112" spans="1:9" x14ac:dyDescent="0.25">
      <c r="B112" s="47" t="s">
        <v>57</v>
      </c>
      <c r="C112" s="49">
        <v>-7.1597099999999997E-2</v>
      </c>
      <c r="D112" s="251">
        <v>9.4500999999999995E-3</v>
      </c>
      <c r="E112" s="49">
        <v>9.5477099999999995E-2</v>
      </c>
    </row>
    <row r="113" spans="1:15" x14ac:dyDescent="0.25">
      <c r="B113" s="47" t="s">
        <v>58</v>
      </c>
      <c r="C113" s="49">
        <v>-3.8395800000000001E-2</v>
      </c>
      <c r="D113" s="251">
        <v>3.0678400000000002E-2</v>
      </c>
      <c r="E113" s="49">
        <v>7.7717499999999995E-2</v>
      </c>
    </row>
    <row r="114" spans="1:15" x14ac:dyDescent="0.25">
      <c r="B114" s="47" t="s">
        <v>59</v>
      </c>
      <c r="C114" s="49">
        <v>-9.4354499999999994E-2</v>
      </c>
      <c r="D114" s="251">
        <v>1.0863100000000001E-2</v>
      </c>
      <c r="E114" s="49">
        <v>0.1517414</v>
      </c>
    </row>
    <row r="115" spans="1:15" x14ac:dyDescent="0.25">
      <c r="B115" s="47" t="s">
        <v>60</v>
      </c>
      <c r="C115" s="49">
        <v>-0.35714289999999999</v>
      </c>
      <c r="D115" s="251">
        <v>-1.93382E-2</v>
      </c>
      <c r="E115" s="49">
        <v>0.28899989999999998</v>
      </c>
    </row>
    <row r="116" spans="1:15" x14ac:dyDescent="0.25">
      <c r="B116" s="47" t="s">
        <v>61</v>
      </c>
      <c r="C116" s="49">
        <v>-8.0054100000000003E-2</v>
      </c>
      <c r="D116" s="251">
        <v>5.7916E-3</v>
      </c>
      <c r="E116" s="49">
        <v>8.2218299999999994E-2</v>
      </c>
    </row>
    <row r="117" spans="1:15" x14ac:dyDescent="0.25">
      <c r="B117" s="47" t="s">
        <v>62</v>
      </c>
      <c r="C117" s="49">
        <v>-0.15828819999999999</v>
      </c>
      <c r="D117" s="251">
        <v>0</v>
      </c>
      <c r="E117" s="49">
        <v>0.15611849999999999</v>
      </c>
    </row>
    <row r="118" spans="1:15" x14ac:dyDescent="0.25">
      <c r="B118" s="47" t="s">
        <v>63</v>
      </c>
      <c r="C118" s="49">
        <v>-5.0344600000000003E-2</v>
      </c>
      <c r="D118" s="251">
        <v>5.9943000000000001E-3</v>
      </c>
      <c r="E118" s="49">
        <v>6.0604999999999999E-2</v>
      </c>
    </row>
    <row r="119" spans="1:15" x14ac:dyDescent="0.25">
      <c r="B119" s="47" t="s">
        <v>64</v>
      </c>
      <c r="C119" s="49">
        <v>-2.4744200000000001E-2</v>
      </c>
      <c r="D119" s="251">
        <v>2.9949799999999999E-2</v>
      </c>
      <c r="E119" s="49">
        <v>9.12636E-2</v>
      </c>
    </row>
    <row r="120" spans="1:15" x14ac:dyDescent="0.25">
      <c r="B120" s="47" t="s">
        <v>65</v>
      </c>
      <c r="C120" s="49">
        <v>-8.6360599999999996E-2</v>
      </c>
      <c r="D120" s="251">
        <v>6.3038800000000006E-2</v>
      </c>
      <c r="E120" s="49">
        <v>0.21845729999999999</v>
      </c>
    </row>
    <row r="121" spans="1:15" x14ac:dyDescent="0.25">
      <c r="B121" s="47" t="s">
        <v>66</v>
      </c>
      <c r="C121" s="49">
        <v>-0.1353926</v>
      </c>
      <c r="D121" s="251">
        <v>1.7562999999999999E-3</v>
      </c>
      <c r="E121" s="49">
        <v>0.1077067</v>
      </c>
    </row>
    <row r="123" spans="1:15" x14ac:dyDescent="0.25">
      <c r="A123" s="16" t="s">
        <v>238</v>
      </c>
    </row>
    <row r="124" spans="1:15" x14ac:dyDescent="0.25">
      <c r="B124" s="275" t="s">
        <v>67</v>
      </c>
      <c r="C124" s="276"/>
      <c r="D124" s="276"/>
      <c r="E124" s="276"/>
      <c r="G124" s="250" t="s">
        <v>68</v>
      </c>
      <c r="H124" s="264"/>
      <c r="I124" s="277"/>
      <c r="J124" s="277"/>
      <c r="L124" s="250" t="s">
        <v>69</v>
      </c>
      <c r="M124" s="264"/>
      <c r="N124" s="277"/>
      <c r="O124" s="277"/>
    </row>
    <row r="125" spans="1:15" x14ac:dyDescent="0.25">
      <c r="B125" s="55" t="s">
        <v>41</v>
      </c>
      <c r="C125" s="56" t="s">
        <v>8</v>
      </c>
      <c r="D125" s="58" t="s">
        <v>9</v>
      </c>
      <c r="E125" s="57" t="s">
        <v>10</v>
      </c>
      <c r="G125" s="55" t="s">
        <v>41</v>
      </c>
      <c r="H125" s="56" t="s">
        <v>8</v>
      </c>
      <c r="I125" s="58" t="s">
        <v>9</v>
      </c>
      <c r="J125" s="57" t="s">
        <v>10</v>
      </c>
      <c r="L125" s="55" t="s">
        <v>41</v>
      </c>
      <c r="M125" s="56" t="s">
        <v>8</v>
      </c>
      <c r="N125" s="58" t="s">
        <v>9</v>
      </c>
      <c r="O125" s="57" t="s">
        <v>10</v>
      </c>
    </row>
    <row r="126" spans="1:15" x14ac:dyDescent="0.25">
      <c r="B126" s="102" t="s">
        <v>11</v>
      </c>
      <c r="C126" s="4">
        <v>0.84389409999999998</v>
      </c>
      <c r="D126" s="260">
        <v>0.91431130000000005</v>
      </c>
      <c r="E126" s="109">
        <v>0.95248569999999999</v>
      </c>
      <c r="G126" s="102" t="s">
        <v>11</v>
      </c>
      <c r="H126" s="4">
        <v>0.32237389999999999</v>
      </c>
      <c r="I126" s="258">
        <v>0.36575279999999999</v>
      </c>
      <c r="J126" s="109">
        <v>0.44016100000000002</v>
      </c>
      <c r="L126" s="102" t="s">
        <v>11</v>
      </c>
      <c r="M126" s="4">
        <v>0.51297170000000003</v>
      </c>
      <c r="N126" s="258">
        <v>0.55243469999999995</v>
      </c>
      <c r="O126" s="109">
        <v>0.60519029999999996</v>
      </c>
    </row>
    <row r="127" spans="1:15" x14ac:dyDescent="0.25">
      <c r="B127" s="102" t="s">
        <v>12</v>
      </c>
      <c r="C127" s="4">
        <v>0.85859909999999995</v>
      </c>
      <c r="D127" s="260">
        <v>0.94126940000000003</v>
      </c>
      <c r="E127" s="109">
        <v>1.0592212999999999</v>
      </c>
      <c r="G127" s="102" t="s">
        <v>12</v>
      </c>
      <c r="H127" s="4">
        <v>0.31890170000000001</v>
      </c>
      <c r="I127" s="258">
        <v>0.41870770000000002</v>
      </c>
      <c r="J127" s="109">
        <v>0.5009612</v>
      </c>
      <c r="L127" s="102" t="s">
        <v>12</v>
      </c>
      <c r="M127" s="4">
        <v>0.40634140000000002</v>
      </c>
      <c r="N127" s="258">
        <v>0.53439780000000003</v>
      </c>
      <c r="O127" s="109">
        <v>0.66642250000000003</v>
      </c>
    </row>
    <row r="128" spans="1:15" x14ac:dyDescent="0.25">
      <c r="B128" s="102" t="s">
        <v>13</v>
      </c>
      <c r="C128" s="4">
        <v>0.79117999999999999</v>
      </c>
      <c r="D128" s="260">
        <v>0.86802800000000002</v>
      </c>
      <c r="E128" s="109">
        <v>0.93294100000000002</v>
      </c>
      <c r="G128" s="102" t="s">
        <v>13</v>
      </c>
      <c r="H128" s="4">
        <v>0.3327502</v>
      </c>
      <c r="I128" s="258">
        <v>0.45326359999999999</v>
      </c>
      <c r="J128" s="109">
        <v>0.552373</v>
      </c>
      <c r="L128" s="102" t="s">
        <v>13</v>
      </c>
      <c r="M128" s="4">
        <v>0.33060109999999998</v>
      </c>
      <c r="N128" s="258">
        <v>0.43514520000000001</v>
      </c>
      <c r="O128" s="109">
        <v>0.50783020000000001</v>
      </c>
    </row>
    <row r="129" spans="2:15" x14ac:dyDescent="0.25">
      <c r="B129" s="102" t="s">
        <v>14</v>
      </c>
      <c r="C129" s="4">
        <v>0.77313670000000001</v>
      </c>
      <c r="D129" s="260">
        <v>0.91723529999999998</v>
      </c>
      <c r="E129" s="109">
        <v>0.98708019999999996</v>
      </c>
      <c r="G129" s="102" t="s">
        <v>14</v>
      </c>
      <c r="H129" s="4">
        <v>0.3684519</v>
      </c>
      <c r="I129" s="258">
        <v>0.46351429999999999</v>
      </c>
      <c r="J129" s="109">
        <v>0.56105609999999995</v>
      </c>
      <c r="L129" s="102" t="s">
        <v>14</v>
      </c>
      <c r="M129" s="4">
        <v>0.3911539</v>
      </c>
      <c r="N129" s="258">
        <v>0.43233539999999998</v>
      </c>
      <c r="O129" s="109">
        <v>0.4959557</v>
      </c>
    </row>
    <row r="130" spans="2:15" x14ac:dyDescent="0.25">
      <c r="B130" s="102" t="s">
        <v>15</v>
      </c>
      <c r="C130" s="4">
        <v>0.83717920000000001</v>
      </c>
      <c r="D130" s="260">
        <v>0.92114910000000005</v>
      </c>
      <c r="E130" s="109">
        <v>1.0922548000000001</v>
      </c>
      <c r="G130" s="102" t="s">
        <v>15</v>
      </c>
      <c r="H130" s="4">
        <v>0.35876659999999999</v>
      </c>
      <c r="I130" s="258">
        <v>0.51593060000000002</v>
      </c>
      <c r="J130" s="109">
        <v>0.73906819999999995</v>
      </c>
      <c r="L130" s="102" t="s">
        <v>15</v>
      </c>
      <c r="M130" s="4">
        <v>0.3369916</v>
      </c>
      <c r="N130" s="258">
        <v>0.439724</v>
      </c>
      <c r="O130" s="109">
        <v>0.53333839999999999</v>
      </c>
    </row>
    <row r="131" spans="2:15" x14ac:dyDescent="0.25">
      <c r="B131" s="102" t="s">
        <v>16</v>
      </c>
      <c r="C131" s="4">
        <v>0.77806430000000004</v>
      </c>
      <c r="D131" s="260">
        <v>0.90150059999999999</v>
      </c>
      <c r="E131" s="109">
        <v>0.98549249999999999</v>
      </c>
      <c r="G131" s="102" t="s">
        <v>16</v>
      </c>
      <c r="H131" s="4">
        <v>0.25788800000000001</v>
      </c>
      <c r="I131" s="258">
        <v>0.3633847</v>
      </c>
      <c r="J131" s="109">
        <v>0.48203390000000002</v>
      </c>
      <c r="L131" s="102" t="s">
        <v>16</v>
      </c>
      <c r="M131" s="4">
        <v>0.38504250000000001</v>
      </c>
      <c r="N131" s="258">
        <v>0.50946910000000001</v>
      </c>
      <c r="O131" s="109">
        <v>0.61785480000000004</v>
      </c>
    </row>
    <row r="132" spans="2:15" x14ac:dyDescent="0.25">
      <c r="B132" s="102" t="s">
        <v>17</v>
      </c>
      <c r="C132" s="4">
        <v>0.74159109999999995</v>
      </c>
      <c r="D132" s="260">
        <v>0.89653309999999997</v>
      </c>
      <c r="E132" s="109">
        <v>0.97452090000000002</v>
      </c>
      <c r="G132" s="102" t="s">
        <v>17</v>
      </c>
      <c r="H132" s="4">
        <v>0.14291899999999999</v>
      </c>
      <c r="I132" s="258">
        <v>0.2338769</v>
      </c>
      <c r="J132" s="109">
        <v>0.32301839999999998</v>
      </c>
      <c r="L132" s="102" t="s">
        <v>17</v>
      </c>
      <c r="M132" s="4">
        <v>0.49620930000000002</v>
      </c>
      <c r="N132" s="258">
        <v>0.57043359999999999</v>
      </c>
      <c r="O132" s="109">
        <v>0.75594159999999999</v>
      </c>
    </row>
    <row r="133" spans="2:15" x14ac:dyDescent="0.25">
      <c r="B133" s="102" t="s">
        <v>18</v>
      </c>
      <c r="C133" s="4">
        <v>0.87394459999999996</v>
      </c>
      <c r="D133" s="260">
        <v>0.92052339999999999</v>
      </c>
      <c r="E133" s="109">
        <v>1.4380793999999999</v>
      </c>
      <c r="G133" s="102" t="s">
        <v>18</v>
      </c>
      <c r="H133" s="4">
        <v>0.1365982</v>
      </c>
      <c r="I133" s="258">
        <v>0.28965960000000002</v>
      </c>
      <c r="J133" s="109">
        <v>0.41440349999999998</v>
      </c>
      <c r="L133" s="102" t="s">
        <v>18</v>
      </c>
      <c r="M133" s="4">
        <v>0.55415749999999997</v>
      </c>
      <c r="N133" s="258">
        <v>0.58428500000000005</v>
      </c>
      <c r="O133" s="109">
        <v>0.76124749999999997</v>
      </c>
    </row>
    <row r="134" spans="2:15" x14ac:dyDescent="0.25">
      <c r="B134" s="102" t="s">
        <v>19</v>
      </c>
      <c r="C134" s="4">
        <v>0.79299620000000004</v>
      </c>
      <c r="D134" s="260">
        <v>0.91158950000000005</v>
      </c>
      <c r="E134" s="109">
        <v>0.98687709999999995</v>
      </c>
      <c r="G134" s="102" t="s">
        <v>19</v>
      </c>
      <c r="H134" s="4">
        <v>0.24568019999999999</v>
      </c>
      <c r="I134" s="258">
        <v>0.36300110000000002</v>
      </c>
      <c r="J134" s="109">
        <v>0.45742389999999999</v>
      </c>
      <c r="L134" s="102" t="s">
        <v>19</v>
      </c>
      <c r="M134" s="4">
        <v>0.43058249999999998</v>
      </c>
      <c r="N134" s="258">
        <v>0.55929130000000005</v>
      </c>
      <c r="O134" s="109">
        <v>0.68052959999999996</v>
      </c>
    </row>
    <row r="135" spans="2:15" x14ac:dyDescent="0.25">
      <c r="B135" s="102" t="s">
        <v>20</v>
      </c>
      <c r="C135" s="4">
        <v>0.82607209999999998</v>
      </c>
      <c r="D135" s="260">
        <v>0.89657290000000001</v>
      </c>
      <c r="E135" s="109">
        <v>0.93496639999999998</v>
      </c>
      <c r="G135" s="102" t="s">
        <v>20</v>
      </c>
      <c r="H135" s="4">
        <v>0.28751549999999998</v>
      </c>
      <c r="I135" s="258">
        <v>0.3208628</v>
      </c>
      <c r="J135" s="109">
        <v>0.35634110000000002</v>
      </c>
      <c r="L135" s="102" t="s">
        <v>20</v>
      </c>
      <c r="M135" s="4">
        <v>0.50654770000000005</v>
      </c>
      <c r="N135" s="258">
        <v>0.57141059999999999</v>
      </c>
      <c r="O135" s="109">
        <v>0.6208127</v>
      </c>
    </row>
    <row r="136" spans="2:15" x14ac:dyDescent="0.25">
      <c r="B136" s="102" t="s">
        <v>21</v>
      </c>
      <c r="C136" s="4">
        <v>0.88529829999999998</v>
      </c>
      <c r="D136" s="260">
        <v>0.96684610000000004</v>
      </c>
      <c r="E136" s="109">
        <v>1.0539757999999999</v>
      </c>
      <c r="G136" s="102" t="s">
        <v>21</v>
      </c>
      <c r="H136" s="4">
        <v>0.1784723</v>
      </c>
      <c r="I136" s="258">
        <v>0.2632061</v>
      </c>
      <c r="J136" s="109">
        <v>0.41151989999999999</v>
      </c>
      <c r="L136" s="102" t="s">
        <v>21</v>
      </c>
      <c r="M136" s="4">
        <v>0.5089264</v>
      </c>
      <c r="N136" s="258">
        <v>0.69788070000000002</v>
      </c>
      <c r="O136" s="109">
        <v>0.80461079999999996</v>
      </c>
    </row>
    <row r="137" spans="2:15" x14ac:dyDescent="0.25">
      <c r="B137" s="102" t="s">
        <v>22</v>
      </c>
      <c r="C137" s="4">
        <v>0.81837769999999999</v>
      </c>
      <c r="D137" s="260">
        <v>0.87803909999999996</v>
      </c>
      <c r="E137" s="109">
        <v>0.97624429999999995</v>
      </c>
      <c r="G137" s="102" t="s">
        <v>22</v>
      </c>
      <c r="H137" s="4">
        <v>0.39211170000000001</v>
      </c>
      <c r="I137" s="258">
        <v>0.4871164</v>
      </c>
      <c r="J137" s="109">
        <v>0.59806570000000003</v>
      </c>
      <c r="L137" s="102" t="s">
        <v>22</v>
      </c>
      <c r="M137" s="4">
        <v>0.29835630000000002</v>
      </c>
      <c r="N137" s="258">
        <v>0.3810905</v>
      </c>
      <c r="O137" s="109">
        <v>0.45820430000000001</v>
      </c>
    </row>
    <row r="138" spans="2:15" x14ac:dyDescent="0.25">
      <c r="B138" s="102" t="s">
        <v>23</v>
      </c>
      <c r="C138" s="4">
        <v>0.88997389999999998</v>
      </c>
      <c r="D138" s="260">
        <v>0.96520289999999997</v>
      </c>
      <c r="E138" s="109">
        <v>1.0038273</v>
      </c>
      <c r="G138" s="102" t="s">
        <v>23</v>
      </c>
      <c r="H138" s="4">
        <v>0.37404789999999999</v>
      </c>
      <c r="I138" s="258">
        <v>0.42914150000000001</v>
      </c>
      <c r="J138" s="109">
        <v>0.4665938</v>
      </c>
      <c r="L138" s="102" t="s">
        <v>23</v>
      </c>
      <c r="M138" s="4">
        <v>0.48143209999999997</v>
      </c>
      <c r="N138" s="258">
        <v>0.54878260000000001</v>
      </c>
      <c r="O138" s="109">
        <v>0.58030179999999998</v>
      </c>
    </row>
    <row r="139" spans="2:15" x14ac:dyDescent="0.25">
      <c r="B139" s="102" t="s">
        <v>24</v>
      </c>
      <c r="C139" s="4">
        <v>0.7576948</v>
      </c>
      <c r="D139" s="260">
        <v>0.82831429999999995</v>
      </c>
      <c r="E139" s="109">
        <v>0.9114025</v>
      </c>
      <c r="G139" s="102" t="s">
        <v>24</v>
      </c>
      <c r="H139" s="4">
        <v>0.38745390000000002</v>
      </c>
      <c r="I139" s="258">
        <v>0.46585110000000002</v>
      </c>
      <c r="J139" s="109">
        <v>0.69196809999999997</v>
      </c>
      <c r="L139" s="102" t="s">
        <v>24</v>
      </c>
      <c r="M139" s="4">
        <v>0.2190569</v>
      </c>
      <c r="N139" s="258">
        <v>0.39817560000000002</v>
      </c>
      <c r="O139" s="109">
        <v>0.41393269999999999</v>
      </c>
    </row>
    <row r="140" spans="2:15" x14ac:dyDescent="0.25">
      <c r="B140" s="102" t="s">
        <v>25</v>
      </c>
      <c r="C140" s="4">
        <v>0.49431259999999999</v>
      </c>
      <c r="D140" s="260">
        <v>0.85328300000000001</v>
      </c>
      <c r="E140" s="109">
        <v>1.0620898000000001</v>
      </c>
      <c r="G140" s="102" t="s">
        <v>25</v>
      </c>
      <c r="H140" s="4">
        <v>0.12310939999999999</v>
      </c>
      <c r="I140" s="258">
        <v>0.23010369999999999</v>
      </c>
      <c r="J140" s="109">
        <v>0.4140026</v>
      </c>
      <c r="L140" s="102" t="s">
        <v>25</v>
      </c>
      <c r="M140" s="4">
        <v>0.2306938</v>
      </c>
      <c r="N140" s="258">
        <v>0.54202229999999996</v>
      </c>
      <c r="O140" s="109">
        <v>0.73891759999999995</v>
      </c>
    </row>
    <row r="141" spans="2:15" x14ac:dyDescent="0.25">
      <c r="B141" s="102" t="s">
        <v>26</v>
      </c>
      <c r="C141" s="4">
        <v>0.95401369999999996</v>
      </c>
      <c r="D141" s="260">
        <v>0.96029450000000005</v>
      </c>
      <c r="E141" s="109">
        <v>1.0040601</v>
      </c>
      <c r="G141" s="102" t="s">
        <v>26</v>
      </c>
      <c r="H141" s="4">
        <v>0.20167599999999999</v>
      </c>
      <c r="I141" s="258">
        <v>0.21271770000000001</v>
      </c>
      <c r="J141" s="109">
        <v>0.22641320000000001</v>
      </c>
      <c r="L141" s="102" t="s">
        <v>26</v>
      </c>
      <c r="M141" s="4">
        <v>0.7523377</v>
      </c>
      <c r="N141" s="258">
        <v>0.75962099999999999</v>
      </c>
      <c r="O141" s="109">
        <v>0.7913424</v>
      </c>
    </row>
    <row r="142" spans="2:15" x14ac:dyDescent="0.25">
      <c r="B142" s="102" t="s">
        <v>27</v>
      </c>
      <c r="C142" s="4">
        <v>0.67608849999999998</v>
      </c>
      <c r="D142" s="260">
        <v>0.86038230000000004</v>
      </c>
      <c r="E142" s="109">
        <v>0.91417079999999995</v>
      </c>
      <c r="G142" s="102" t="s">
        <v>27</v>
      </c>
      <c r="H142" s="4">
        <v>0.3202448</v>
      </c>
      <c r="I142" s="258">
        <v>0.37924570000000002</v>
      </c>
      <c r="J142" s="109">
        <v>0.52219729999999998</v>
      </c>
      <c r="L142" s="102" t="s">
        <v>27</v>
      </c>
      <c r="M142" s="4">
        <v>0.2414113</v>
      </c>
      <c r="N142" s="258">
        <v>0.41232439999999998</v>
      </c>
      <c r="O142" s="109">
        <v>0.56931560000000003</v>
      </c>
    </row>
    <row r="143" spans="2:15" x14ac:dyDescent="0.25">
      <c r="B143" s="102" t="s">
        <v>28</v>
      </c>
      <c r="C143" s="4">
        <v>0.71447490000000002</v>
      </c>
      <c r="D143" s="260">
        <v>0.98933789999999999</v>
      </c>
      <c r="E143" s="109">
        <v>1.3504604</v>
      </c>
      <c r="G143" s="102" t="s">
        <v>28</v>
      </c>
      <c r="H143" s="4">
        <v>0.12038749999999999</v>
      </c>
      <c r="I143" s="258">
        <v>0.20846799999999999</v>
      </c>
      <c r="J143" s="109">
        <v>0.8763109</v>
      </c>
      <c r="L143" s="102" t="s">
        <v>28</v>
      </c>
      <c r="M143" s="4">
        <v>0.38649030000000001</v>
      </c>
      <c r="N143" s="258">
        <v>0.46941430000000001</v>
      </c>
      <c r="O143" s="109">
        <v>0.83887710000000004</v>
      </c>
    </row>
    <row r="144" spans="2:15" x14ac:dyDescent="0.25">
      <c r="B144" s="102" t="s">
        <v>29</v>
      </c>
      <c r="C144" s="4">
        <v>0.87446860000000004</v>
      </c>
      <c r="D144" s="260">
        <v>0.89965629999999996</v>
      </c>
      <c r="E144" s="109">
        <v>0.92739079999999996</v>
      </c>
      <c r="G144" s="102" t="s">
        <v>29</v>
      </c>
      <c r="H144" s="4">
        <v>0.35052909999999998</v>
      </c>
      <c r="I144" s="258">
        <v>0.38205329999999998</v>
      </c>
      <c r="J144" s="109">
        <v>0.43506630000000002</v>
      </c>
      <c r="L144" s="102" t="s">
        <v>29</v>
      </c>
      <c r="M144" s="4">
        <v>0.52393940000000006</v>
      </c>
      <c r="N144" s="258">
        <v>0.53353629999999996</v>
      </c>
      <c r="O144" s="109">
        <v>0.54533759999999998</v>
      </c>
    </row>
    <row r="145" spans="1:15" x14ac:dyDescent="0.25">
      <c r="B145" s="102" t="s">
        <v>30</v>
      </c>
      <c r="C145" s="4">
        <v>0.44923289999999999</v>
      </c>
      <c r="D145" s="260">
        <v>0.80130570000000001</v>
      </c>
      <c r="E145" s="109">
        <v>1.0937754</v>
      </c>
      <c r="G145" s="102" t="s">
        <v>30</v>
      </c>
      <c r="H145" s="4">
        <v>6.8836599999999998E-2</v>
      </c>
      <c r="I145" s="258">
        <v>0.14059830000000001</v>
      </c>
      <c r="J145" s="109">
        <v>0.286306</v>
      </c>
      <c r="L145" s="102" t="s">
        <v>30</v>
      </c>
      <c r="M145" s="4">
        <v>0.2180079</v>
      </c>
      <c r="N145" s="258">
        <v>0.54430500000000004</v>
      </c>
      <c r="O145" s="109">
        <v>0.89267730000000001</v>
      </c>
    </row>
    <row r="146" spans="1:15" x14ac:dyDescent="0.25">
      <c r="B146" s="102" t="s">
        <v>31</v>
      </c>
      <c r="C146" s="4">
        <v>0.82042110000000001</v>
      </c>
      <c r="D146" s="260">
        <v>0.89584520000000001</v>
      </c>
      <c r="E146" s="109">
        <v>1.0701830999999999</v>
      </c>
      <c r="G146" s="102" t="s">
        <v>31</v>
      </c>
      <c r="H146" s="4">
        <v>0.35493789999999997</v>
      </c>
      <c r="I146" s="258">
        <v>0.46139289999999999</v>
      </c>
      <c r="J146" s="109">
        <v>0.74023430000000001</v>
      </c>
      <c r="L146" s="102" t="s">
        <v>31</v>
      </c>
      <c r="M146" s="4">
        <v>0.21891350000000001</v>
      </c>
      <c r="N146" s="258">
        <v>0.50227350000000004</v>
      </c>
      <c r="O146" s="109">
        <v>0.64995809999999998</v>
      </c>
    </row>
    <row r="147" spans="1:15" x14ac:dyDescent="0.25">
      <c r="B147" s="102" t="s">
        <v>32</v>
      </c>
      <c r="C147" s="4">
        <v>0.59433610000000003</v>
      </c>
      <c r="D147" s="260">
        <v>0.74599210000000005</v>
      </c>
      <c r="E147" s="109">
        <v>0.8983814</v>
      </c>
      <c r="G147" s="102" t="s">
        <v>32</v>
      </c>
      <c r="H147" s="4">
        <v>5.3845700000000003E-2</v>
      </c>
      <c r="I147" s="258">
        <v>0.2508726</v>
      </c>
      <c r="J147" s="109">
        <v>0.48680000000000001</v>
      </c>
      <c r="L147" s="102" t="s">
        <v>32</v>
      </c>
      <c r="M147" s="4">
        <v>0.1551805</v>
      </c>
      <c r="N147" s="258">
        <v>0.39074009999999998</v>
      </c>
      <c r="O147" s="109">
        <v>0.72506800000000005</v>
      </c>
    </row>
    <row r="148" spans="1:15" x14ac:dyDescent="0.25">
      <c r="B148" s="102" t="s">
        <v>33</v>
      </c>
      <c r="C148" s="4">
        <v>0.83589310000000006</v>
      </c>
      <c r="D148" s="260">
        <v>0.96807560000000004</v>
      </c>
      <c r="E148" s="109">
        <v>1.0092673999999999</v>
      </c>
      <c r="G148" s="102" t="s">
        <v>33</v>
      </c>
      <c r="H148" s="4">
        <v>8.7248300000000001E-2</v>
      </c>
      <c r="I148" s="258">
        <v>0.27715659999999998</v>
      </c>
      <c r="J148" s="109">
        <v>0.44721319999999998</v>
      </c>
      <c r="L148" s="102" t="s">
        <v>33</v>
      </c>
      <c r="M148" s="4">
        <v>0.42275370000000001</v>
      </c>
      <c r="N148" s="258">
        <v>0.62050050000000001</v>
      </c>
      <c r="O148" s="109">
        <v>0.93343469999999995</v>
      </c>
    </row>
    <row r="149" spans="1:15" x14ac:dyDescent="0.25">
      <c r="A149" s="16"/>
      <c r="B149" s="102" t="s">
        <v>34</v>
      </c>
      <c r="C149" s="4">
        <v>0.84381799999999996</v>
      </c>
      <c r="D149" s="260">
        <v>1.0176244999999999</v>
      </c>
      <c r="E149" s="109">
        <v>1.4746214</v>
      </c>
      <c r="G149" s="102" t="s">
        <v>34</v>
      </c>
      <c r="H149" s="4">
        <v>0.21025959999999999</v>
      </c>
      <c r="I149" s="258">
        <v>0.32441340000000002</v>
      </c>
      <c r="J149" s="109">
        <v>0.87919210000000003</v>
      </c>
      <c r="L149" s="102" t="s">
        <v>34</v>
      </c>
      <c r="M149" s="4">
        <v>0.43590649999999997</v>
      </c>
      <c r="N149" s="258">
        <v>0.60840289999999997</v>
      </c>
      <c r="O149" s="109">
        <v>0.76448760000000004</v>
      </c>
    </row>
    <row r="150" spans="1:15" x14ac:dyDescent="0.25">
      <c r="B150" s="102" t="s">
        <v>35</v>
      </c>
      <c r="C150" s="4">
        <v>0.83806990000000003</v>
      </c>
      <c r="D150" s="260">
        <v>0.92180969999999995</v>
      </c>
      <c r="E150" s="109">
        <v>1.0257314</v>
      </c>
      <c r="G150" s="102" t="s">
        <v>35</v>
      </c>
      <c r="H150" s="4">
        <v>0.36408439999999997</v>
      </c>
      <c r="I150" s="258">
        <v>0.4466656</v>
      </c>
      <c r="J150" s="109">
        <v>0.63688800000000001</v>
      </c>
      <c r="L150" s="102" t="s">
        <v>35</v>
      </c>
      <c r="M150" s="4">
        <v>0.29635879999999998</v>
      </c>
      <c r="N150" s="258">
        <v>0.43615140000000002</v>
      </c>
      <c r="O150" s="109">
        <v>0.52041649999999995</v>
      </c>
    </row>
    <row r="151" spans="1:15" x14ac:dyDescent="0.25">
      <c r="B151" s="102" t="s">
        <v>36</v>
      </c>
      <c r="C151" s="4">
        <v>0.80640179999999995</v>
      </c>
      <c r="D151" s="260">
        <v>0.8779169</v>
      </c>
      <c r="E151" s="109">
        <v>0.90620299999999998</v>
      </c>
      <c r="G151" s="102" t="s">
        <v>36</v>
      </c>
      <c r="H151" s="4">
        <v>0.19815060000000001</v>
      </c>
      <c r="I151" s="258">
        <v>0.29669859999999998</v>
      </c>
      <c r="J151" s="109">
        <v>0.38947369999999998</v>
      </c>
      <c r="L151" s="102" t="s">
        <v>36</v>
      </c>
      <c r="M151" s="4">
        <v>0.49050680000000002</v>
      </c>
      <c r="N151" s="258">
        <v>0.58844750000000001</v>
      </c>
      <c r="O151" s="109">
        <v>0.61408850000000004</v>
      </c>
    </row>
    <row r="152" spans="1:15" x14ac:dyDescent="0.25">
      <c r="B152" s="102" t="s">
        <v>37</v>
      </c>
      <c r="C152" s="4">
        <v>0.91887189999999996</v>
      </c>
      <c r="D152" s="260">
        <v>1.0164888999999999</v>
      </c>
      <c r="E152" s="109">
        <v>1.2355174</v>
      </c>
      <c r="G152" s="102" t="s">
        <v>37</v>
      </c>
      <c r="H152" s="4">
        <v>0.39058880000000001</v>
      </c>
      <c r="I152" s="258">
        <v>0.55958350000000001</v>
      </c>
      <c r="J152" s="109">
        <v>0.99043879999999995</v>
      </c>
      <c r="L152" s="102" t="s">
        <v>37</v>
      </c>
      <c r="M152" s="4">
        <v>8.0866900000000005E-2</v>
      </c>
      <c r="N152" s="258">
        <v>0.36568450000000002</v>
      </c>
      <c r="O152" s="109">
        <v>0.58276079999999997</v>
      </c>
    </row>
    <row r="153" spans="1:15" x14ac:dyDescent="0.25">
      <c r="B153" s="11" t="s">
        <v>38</v>
      </c>
      <c r="C153" s="85">
        <v>0.64660209999999996</v>
      </c>
      <c r="D153" s="261">
        <v>0.85994139999999997</v>
      </c>
      <c r="E153" s="87">
        <v>0.96062979999999998</v>
      </c>
      <c r="G153" s="11" t="s">
        <v>38</v>
      </c>
      <c r="H153" s="85">
        <v>0.17287140000000001</v>
      </c>
      <c r="I153" s="259">
        <v>0.26213120000000001</v>
      </c>
      <c r="J153" s="87">
        <v>0.33399030000000002</v>
      </c>
      <c r="L153" s="11" t="s">
        <v>38</v>
      </c>
      <c r="M153" s="85">
        <v>0.30810870000000001</v>
      </c>
      <c r="N153" s="259">
        <v>0.56810510000000003</v>
      </c>
      <c r="O153" s="87">
        <v>0.68503480000000005</v>
      </c>
    </row>
    <row r="154" spans="1:15" x14ac:dyDescent="0.25">
      <c r="B154" s="11" t="s">
        <v>39</v>
      </c>
      <c r="C154" s="126">
        <v>0.819967</v>
      </c>
      <c r="D154" s="255">
        <v>0.85869119999999999</v>
      </c>
      <c r="E154" s="82">
        <v>0.90756009999999998</v>
      </c>
      <c r="G154" s="11" t="s">
        <v>39</v>
      </c>
      <c r="H154" s="126">
        <v>0.27885159999999998</v>
      </c>
      <c r="I154" s="141">
        <v>0.31830039999999998</v>
      </c>
      <c r="J154" s="82">
        <v>0.54267019999999999</v>
      </c>
      <c r="L154" s="11" t="s">
        <v>39</v>
      </c>
      <c r="M154" s="126">
        <v>0.2289447</v>
      </c>
      <c r="N154" s="141">
        <v>0.54486630000000003</v>
      </c>
      <c r="O154" s="82">
        <v>0.63499439999999996</v>
      </c>
    </row>
    <row r="155" spans="1:15" x14ac:dyDescent="0.25">
      <c r="B155" s="103" t="s">
        <v>40</v>
      </c>
      <c r="C155" s="127">
        <v>0.82713409999999998</v>
      </c>
      <c r="D155" s="256">
        <v>0.89419439999999994</v>
      </c>
      <c r="E155" s="107">
        <v>0.96735599999999999</v>
      </c>
      <c r="G155" s="103" t="s">
        <v>40</v>
      </c>
      <c r="H155" s="127">
        <v>0.45211800000000002</v>
      </c>
      <c r="I155" s="252">
        <v>0.51261769999999995</v>
      </c>
      <c r="J155" s="107">
        <v>0.60941409999999996</v>
      </c>
      <c r="L155" s="103" t="s">
        <v>40</v>
      </c>
      <c r="M155" s="127">
        <v>0.2988266</v>
      </c>
      <c r="N155" s="252">
        <v>0.43186239999999998</v>
      </c>
      <c r="O155" s="107">
        <v>0.48867549999999998</v>
      </c>
    </row>
    <row r="156" spans="1:15" x14ac:dyDescent="0.25">
      <c r="B156" s="104" t="s">
        <v>42</v>
      </c>
      <c r="C156" s="128">
        <v>0.82415689999999997</v>
      </c>
      <c r="D156" s="257">
        <v>0.9769774</v>
      </c>
      <c r="E156" s="108">
        <v>1.1181771</v>
      </c>
      <c r="G156" s="104" t="s">
        <v>42</v>
      </c>
      <c r="H156" s="128">
        <v>0.2885704</v>
      </c>
      <c r="I156" s="253">
        <v>0.4338187</v>
      </c>
      <c r="J156" s="108">
        <v>0.66087790000000002</v>
      </c>
      <c r="L156" s="104" t="s">
        <v>42</v>
      </c>
      <c r="M156" s="128">
        <v>0.31559969999999998</v>
      </c>
      <c r="N156" s="253">
        <v>0.56795430000000002</v>
      </c>
      <c r="O156" s="108">
        <v>0.71930530000000004</v>
      </c>
    </row>
    <row r="157" spans="1:15" x14ac:dyDescent="0.25">
      <c r="B157" s="14"/>
      <c r="C157" s="14"/>
      <c r="D157" s="14"/>
      <c r="E157" s="14"/>
      <c r="F157" s="14"/>
      <c r="G157" s="14"/>
      <c r="H157" s="14"/>
    </row>
    <row r="158" spans="1:15" x14ac:dyDescent="0.25">
      <c r="B158" s="14"/>
      <c r="C158" s="14"/>
      <c r="D158" s="14"/>
      <c r="E158" s="14"/>
      <c r="F158" s="14"/>
      <c r="G158" s="14"/>
      <c r="H158" s="14"/>
    </row>
    <row r="159" spans="1:15" x14ac:dyDescent="0.25">
      <c r="B159" s="14"/>
      <c r="C159" s="14"/>
      <c r="D159" s="14"/>
      <c r="E159" s="14"/>
      <c r="F159" s="14"/>
      <c r="G159" s="14"/>
      <c r="H159" s="14"/>
    </row>
    <row r="160" spans="1:15" ht="16.7" customHeight="1" x14ac:dyDescent="0.25">
      <c r="B160" s="14"/>
      <c r="C160" s="14"/>
      <c r="D160" s="14"/>
      <c r="E160" s="14"/>
      <c r="F160" s="14"/>
      <c r="G160" s="14"/>
      <c r="H160" s="14"/>
    </row>
    <row r="161" spans="1:8" ht="16.7" customHeight="1" x14ac:dyDescent="0.25">
      <c r="B161" s="14"/>
      <c r="C161" s="14"/>
      <c r="D161" s="14"/>
      <c r="E161" s="14"/>
      <c r="F161" s="14"/>
      <c r="G161" s="14"/>
      <c r="H161" s="14"/>
    </row>
    <row r="162" spans="1:8" ht="16.7" customHeight="1" x14ac:dyDescent="0.25">
      <c r="B162" s="14"/>
      <c r="C162" s="14"/>
      <c r="D162" s="14"/>
      <c r="E162" s="14"/>
      <c r="F162" s="14"/>
      <c r="G162" s="14"/>
      <c r="H162" s="14"/>
    </row>
    <row r="163" spans="1:8" ht="16.7" customHeight="1" x14ac:dyDescent="0.25">
      <c r="B163" s="14"/>
      <c r="C163" s="14"/>
      <c r="D163" s="14"/>
      <c r="E163" s="14"/>
      <c r="F163" s="14"/>
      <c r="G163" s="14"/>
      <c r="H163" s="14"/>
    </row>
    <row r="164" spans="1:8" ht="16.7" customHeight="1" x14ac:dyDescent="0.25">
      <c r="B164" s="14"/>
      <c r="C164" s="14"/>
      <c r="D164" s="14"/>
      <c r="E164" s="14"/>
      <c r="F164" s="14"/>
      <c r="G164" s="14"/>
      <c r="H164" s="14"/>
    </row>
    <row r="165" spans="1:8" ht="16.7" customHeight="1" x14ac:dyDescent="0.25">
      <c r="B165" s="14"/>
      <c r="C165" s="14"/>
      <c r="D165" s="14"/>
      <c r="E165" s="14"/>
      <c r="F165" s="14"/>
      <c r="G165" s="14"/>
      <c r="H165" s="14"/>
    </row>
    <row r="166" spans="1:8" x14ac:dyDescent="0.25">
      <c r="B166" s="14"/>
      <c r="C166" s="14"/>
      <c r="D166" s="14"/>
      <c r="E166" s="14"/>
      <c r="F166" s="14"/>
      <c r="G166" s="14"/>
      <c r="H166" s="14"/>
    </row>
    <row r="167" spans="1:8" ht="16.7" customHeight="1" x14ac:dyDescent="0.25">
      <c r="B167" s="14"/>
      <c r="C167" s="14"/>
      <c r="D167" s="14"/>
      <c r="E167" s="14"/>
      <c r="F167" s="14"/>
      <c r="G167" s="14"/>
      <c r="H167" s="14"/>
    </row>
    <row r="168" spans="1:8" x14ac:dyDescent="0.25">
      <c r="A168" s="16"/>
      <c r="B168" s="14"/>
      <c r="C168" s="14"/>
      <c r="D168" s="14"/>
      <c r="E168" s="14"/>
      <c r="F168" s="14"/>
      <c r="G168" s="14"/>
      <c r="H168" s="14"/>
    </row>
    <row r="169" spans="1:8" x14ac:dyDescent="0.25">
      <c r="B169" s="14"/>
      <c r="C169" s="14"/>
      <c r="D169" s="14"/>
      <c r="E169" s="14"/>
      <c r="F169" s="14"/>
      <c r="G169" s="14"/>
      <c r="H169" s="14"/>
    </row>
    <row r="170" spans="1:8" x14ac:dyDescent="0.25">
      <c r="B170" s="14"/>
      <c r="C170" s="14"/>
      <c r="D170" s="14"/>
      <c r="E170" s="14"/>
      <c r="F170" s="14"/>
      <c r="G170" s="14"/>
      <c r="H170" s="14"/>
    </row>
    <row r="171" spans="1:8" x14ac:dyDescent="0.25">
      <c r="B171" s="14"/>
      <c r="C171" s="14"/>
      <c r="D171" s="14"/>
      <c r="E171" s="14"/>
      <c r="F171" s="14"/>
      <c r="G171" s="14"/>
      <c r="H171" s="14"/>
    </row>
    <row r="172" spans="1:8" x14ac:dyDescent="0.25">
      <c r="B172" s="14"/>
      <c r="C172" s="14"/>
      <c r="D172" s="14"/>
      <c r="E172" s="14"/>
      <c r="F172" s="14"/>
      <c r="G172" s="14"/>
      <c r="H172" s="14"/>
    </row>
    <row r="173" spans="1:8" x14ac:dyDescent="0.25">
      <c r="B173" s="14"/>
      <c r="C173" s="14"/>
      <c r="D173" s="14"/>
      <c r="E173" s="14"/>
      <c r="F173" s="14"/>
      <c r="G173" s="14"/>
      <c r="H173" s="14"/>
    </row>
    <row r="174" spans="1:8" x14ac:dyDescent="0.25">
      <c r="B174" s="14"/>
      <c r="C174" s="14"/>
      <c r="D174" s="14"/>
      <c r="E174" s="14"/>
      <c r="F174" s="14"/>
      <c r="G174" s="14"/>
      <c r="H174" s="14"/>
    </row>
    <row r="175" spans="1:8" x14ac:dyDescent="0.25">
      <c r="B175" s="14"/>
      <c r="C175" s="14"/>
      <c r="D175" s="14"/>
      <c r="E175" s="14"/>
      <c r="F175" s="14"/>
      <c r="G175" s="14"/>
      <c r="H175" s="14"/>
    </row>
    <row r="176" spans="1:8" x14ac:dyDescent="0.25">
      <c r="B176" s="14"/>
      <c r="C176" s="14"/>
      <c r="D176" s="14"/>
      <c r="E176" s="14"/>
      <c r="F176" s="14"/>
      <c r="G176" s="14"/>
      <c r="H176" s="14"/>
    </row>
    <row r="177" spans="2:8" x14ac:dyDescent="0.25">
      <c r="B177" s="14"/>
      <c r="C177" s="14"/>
      <c r="D177" s="14"/>
      <c r="E177" s="14"/>
      <c r="F177" s="14"/>
      <c r="G177" s="14"/>
      <c r="H177" s="14"/>
    </row>
    <row r="178" spans="2:8" x14ac:dyDescent="0.25">
      <c r="B178" s="14"/>
      <c r="C178" s="14"/>
      <c r="D178" s="14"/>
      <c r="E178" s="14"/>
      <c r="F178" s="14"/>
      <c r="G178" s="14"/>
      <c r="H178" s="14"/>
    </row>
    <row r="179" spans="2:8" x14ac:dyDescent="0.25">
      <c r="B179" s="14"/>
      <c r="C179" s="14"/>
      <c r="D179" s="14"/>
      <c r="E179" s="14"/>
      <c r="F179" s="14"/>
      <c r="G179" s="14"/>
      <c r="H179" s="14"/>
    </row>
    <row r="180" spans="2:8" x14ac:dyDescent="0.25">
      <c r="B180" s="14"/>
      <c r="C180" s="14"/>
      <c r="D180" s="14"/>
      <c r="E180" s="14"/>
      <c r="F180" s="14"/>
      <c r="G180" s="14"/>
      <c r="H180" s="14"/>
    </row>
    <row r="181" spans="2:8" x14ac:dyDescent="0.25">
      <c r="B181" s="14"/>
      <c r="C181" s="14"/>
      <c r="D181" s="14"/>
      <c r="E181" s="14"/>
      <c r="F181" s="14"/>
      <c r="G181" s="14"/>
      <c r="H181" s="14"/>
    </row>
    <row r="182" spans="2:8" x14ac:dyDescent="0.25">
      <c r="B182" s="14"/>
      <c r="C182" s="14"/>
      <c r="D182" s="14"/>
      <c r="E182" s="14"/>
      <c r="F182" s="14"/>
      <c r="G182" s="14"/>
      <c r="H182" s="14"/>
    </row>
    <row r="183" spans="2:8" x14ac:dyDescent="0.25">
      <c r="B183" s="14"/>
      <c r="C183" s="14"/>
      <c r="D183" s="14"/>
      <c r="E183" s="14"/>
      <c r="F183" s="14"/>
      <c r="G183" s="14"/>
      <c r="H183" s="14"/>
    </row>
    <row r="184" spans="2:8" x14ac:dyDescent="0.25">
      <c r="B184" s="14"/>
      <c r="C184" s="14"/>
      <c r="D184" s="14"/>
      <c r="E184" s="14"/>
      <c r="F184" s="14"/>
      <c r="G184" s="14"/>
      <c r="H184" s="14"/>
    </row>
    <row r="185" spans="2:8" ht="16.7" customHeight="1" x14ac:dyDescent="0.25">
      <c r="B185" s="14"/>
      <c r="C185" s="14"/>
      <c r="D185" s="14"/>
      <c r="E185" s="14"/>
      <c r="F185" s="14"/>
      <c r="G185" s="14"/>
      <c r="H185" s="14"/>
    </row>
    <row r="186" spans="2:8" x14ac:dyDescent="0.25">
      <c r="B186" s="14"/>
      <c r="C186" s="14"/>
      <c r="D186" s="14"/>
      <c r="E186" s="14"/>
      <c r="F186" s="14"/>
      <c r="G186" s="14"/>
      <c r="H186" s="14"/>
    </row>
    <row r="187" spans="2:8" x14ac:dyDescent="0.25">
      <c r="B187" s="14"/>
      <c r="C187" s="14"/>
      <c r="D187" s="14"/>
      <c r="E187" s="14"/>
      <c r="F187" s="14"/>
      <c r="G187" s="14"/>
      <c r="H187" s="14"/>
    </row>
    <row r="188" spans="2:8" x14ac:dyDescent="0.25">
      <c r="B188" s="14"/>
      <c r="C188" s="14"/>
      <c r="D188" s="14"/>
      <c r="E188" s="14"/>
      <c r="F188" s="14"/>
      <c r="G188" s="14"/>
      <c r="H188" s="14"/>
    </row>
    <row r="189" spans="2:8" x14ac:dyDescent="0.25">
      <c r="B189" s="14"/>
      <c r="C189" s="14"/>
      <c r="D189" s="14"/>
      <c r="E189" s="14"/>
      <c r="F189" s="14"/>
      <c r="G189" s="14"/>
      <c r="H189" s="14"/>
    </row>
    <row r="190" spans="2:8" x14ac:dyDescent="0.25">
      <c r="B190" s="14"/>
      <c r="C190" s="14"/>
      <c r="D190" s="14"/>
      <c r="E190" s="14"/>
      <c r="F190" s="14"/>
      <c r="G190" s="14"/>
      <c r="H190" s="14"/>
    </row>
  </sheetData>
  <autoFilter ref="B37:E37">
    <sortState ref="B35:E66">
      <sortCondition descending="1" ref="D191"/>
    </sortState>
  </autoFilter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2"/>
  <sheetViews>
    <sheetView tabSelected="1" topLeftCell="A32" zoomScale="98" zoomScaleNormal="98" workbookViewId="0">
      <selection activeCell="A39" sqref="A39"/>
    </sheetView>
  </sheetViews>
  <sheetFormatPr defaultRowHeight="15" x14ac:dyDescent="0.25"/>
  <cols>
    <col min="2" max="2" width="59.42578125" customWidth="1"/>
    <col min="3" max="3" width="19.42578125" customWidth="1"/>
    <col min="4" max="4" width="14.5703125" customWidth="1"/>
    <col min="5" max="5" width="14.85546875" customWidth="1"/>
    <col min="6" max="6" width="14" customWidth="1"/>
    <col min="7" max="7" width="15" customWidth="1"/>
    <col min="8" max="8" width="13.85546875" customWidth="1"/>
    <col min="9" max="9" width="11" customWidth="1"/>
    <col min="10" max="10" width="10" customWidth="1"/>
    <col min="11" max="12" width="11.140625" customWidth="1"/>
    <col min="13" max="13" width="11.42578125" customWidth="1"/>
    <col min="14" max="14" width="13" customWidth="1"/>
    <col min="15" max="15" width="15" customWidth="1"/>
    <col min="16" max="16" width="9.42578125" customWidth="1"/>
    <col min="17" max="18" width="10" customWidth="1"/>
    <col min="20" max="20" width="15.42578125" customWidth="1"/>
    <col min="21" max="21" width="11.42578125" customWidth="1"/>
    <col min="22" max="22" width="14.7109375" customWidth="1"/>
    <col min="24" max="24" width="14.7109375" customWidth="1"/>
    <col min="25" max="26" width="10" customWidth="1"/>
    <col min="27" max="27" width="11.5703125" customWidth="1"/>
    <col min="28" max="28" width="10.7109375" customWidth="1"/>
    <col min="29" max="30" width="10.5703125" customWidth="1"/>
    <col min="31" max="32" width="10" customWidth="1"/>
    <col min="33" max="33" width="18.140625" customWidth="1"/>
    <col min="34" max="34" width="11.140625" customWidth="1"/>
  </cols>
  <sheetData>
    <row r="1" spans="1:8" x14ac:dyDescent="0.25">
      <c r="A1" s="16" t="s">
        <v>148</v>
      </c>
    </row>
    <row r="2" spans="1:8" x14ac:dyDescent="0.25">
      <c r="B2" s="5" t="s">
        <v>70</v>
      </c>
      <c r="C2" s="7" t="s">
        <v>8</v>
      </c>
      <c r="D2" s="7" t="s">
        <v>9</v>
      </c>
      <c r="E2" s="7" t="s">
        <v>10</v>
      </c>
    </row>
    <row r="3" spans="1:8" x14ac:dyDescent="0.25">
      <c r="B3" s="47" t="s">
        <v>52</v>
      </c>
      <c r="C3" s="4">
        <v>4.41321E-4</v>
      </c>
      <c r="D3" s="262">
        <v>0.13987759999999999</v>
      </c>
      <c r="E3" s="4">
        <v>0.61163000000000001</v>
      </c>
    </row>
    <row r="4" spans="1:8" x14ac:dyDescent="0.25">
      <c r="B4" s="47" t="s">
        <v>53</v>
      </c>
      <c r="C4" s="4">
        <v>6.6022700000000004E-2</v>
      </c>
      <c r="D4" s="262">
        <v>0.50498359999999998</v>
      </c>
      <c r="E4" s="4">
        <v>0.79052630000000002</v>
      </c>
    </row>
    <row r="5" spans="1:8" x14ac:dyDescent="0.25">
      <c r="B5" s="47" t="s">
        <v>55</v>
      </c>
      <c r="C5" s="4">
        <v>8.0198699999999998E-2</v>
      </c>
      <c r="D5" s="262">
        <v>0.26491989999999999</v>
      </c>
      <c r="E5" s="4">
        <v>0.55175790000000002</v>
      </c>
    </row>
    <row r="6" spans="1:8" x14ac:dyDescent="0.25">
      <c r="B6" s="47" t="s">
        <v>56</v>
      </c>
      <c r="C6" s="4">
        <v>4.4905399999999998E-2</v>
      </c>
      <c r="D6" s="262">
        <v>0.2187885</v>
      </c>
      <c r="E6" s="4">
        <v>0.55628520000000004</v>
      </c>
    </row>
    <row r="7" spans="1:8" x14ac:dyDescent="0.25">
      <c r="B7" s="47" t="s">
        <v>57</v>
      </c>
      <c r="C7" s="4">
        <v>9.0358999999999995E-3</v>
      </c>
      <c r="D7" s="262">
        <v>7.5632099999999994E-2</v>
      </c>
      <c r="E7" s="4">
        <v>0.42614770000000002</v>
      </c>
    </row>
    <row r="8" spans="1:8" x14ac:dyDescent="0.25">
      <c r="B8" s="47" t="s">
        <v>58</v>
      </c>
      <c r="C8" s="4">
        <v>0</v>
      </c>
      <c r="D8" s="262">
        <v>5.0224699999999997E-2</v>
      </c>
      <c r="E8" s="4">
        <v>0.54759659999999999</v>
      </c>
    </row>
    <row r="9" spans="1:8" x14ac:dyDescent="0.25">
      <c r="B9" s="47" t="s">
        <v>59</v>
      </c>
      <c r="C9" s="4">
        <v>3.2394399999999997E-2</v>
      </c>
      <c r="D9" s="262">
        <v>0.3206117</v>
      </c>
      <c r="E9" s="4">
        <v>0.65606109999999995</v>
      </c>
    </row>
    <row r="10" spans="1:8" x14ac:dyDescent="0.25">
      <c r="B10" s="47" t="s">
        <v>61</v>
      </c>
      <c r="C10" s="4">
        <v>1.3551599999999999E-4</v>
      </c>
      <c r="D10" s="262">
        <v>3.63886E-2</v>
      </c>
      <c r="E10" s="4">
        <v>0.2914544</v>
      </c>
    </row>
    <row r="11" spans="1:8" x14ac:dyDescent="0.25">
      <c r="B11" s="47" t="s">
        <v>62</v>
      </c>
      <c r="C11" s="15">
        <v>3.3200999999999999E-3</v>
      </c>
      <c r="D11" s="262">
        <v>0.17666750000000001</v>
      </c>
      <c r="E11" s="4">
        <v>0.57289889999999999</v>
      </c>
    </row>
    <row r="12" spans="1:8" x14ac:dyDescent="0.25">
      <c r="B12" s="47" t="s">
        <v>63</v>
      </c>
      <c r="C12" s="4">
        <v>2.70105E-2</v>
      </c>
      <c r="D12" s="262">
        <v>0.11837300000000001</v>
      </c>
      <c r="E12" s="4">
        <v>0.43597439999999998</v>
      </c>
    </row>
    <row r="13" spans="1:8" x14ac:dyDescent="0.25">
      <c r="B13" s="47" t="s">
        <v>64</v>
      </c>
      <c r="C13" s="4">
        <v>8.0014000000000005E-3</v>
      </c>
      <c r="D13" s="262">
        <v>3.9444699999999999E-2</v>
      </c>
      <c r="E13" s="4">
        <v>0.35857670000000003</v>
      </c>
    </row>
    <row r="14" spans="1:8" x14ac:dyDescent="0.25">
      <c r="B14" s="6" t="s">
        <v>229</v>
      </c>
      <c r="C14" s="4">
        <v>7.1606999999999999E-3</v>
      </c>
      <c r="D14" s="262">
        <v>3.22695E-2</v>
      </c>
      <c r="E14" s="4">
        <v>0.22310160000000001</v>
      </c>
    </row>
    <row r="16" spans="1:8" ht="16.7" customHeight="1" x14ac:dyDescent="0.25">
      <c r="A16" s="16" t="s">
        <v>149</v>
      </c>
      <c r="B16" s="269"/>
      <c r="C16" s="269"/>
      <c r="D16" s="269"/>
      <c r="E16" s="269"/>
      <c r="F16" s="269"/>
      <c r="G16" s="269"/>
      <c r="H16" s="269"/>
    </row>
    <row r="17" spans="2:8" x14ac:dyDescent="0.25">
      <c r="B17" s="5" t="s">
        <v>70</v>
      </c>
      <c r="C17" s="7" t="s">
        <v>8</v>
      </c>
      <c r="D17" s="7" t="s">
        <v>9</v>
      </c>
      <c r="E17" s="7" t="s">
        <v>10</v>
      </c>
      <c r="H17" s="14"/>
    </row>
    <row r="18" spans="2:8" x14ac:dyDescent="0.25">
      <c r="B18" s="6" t="s">
        <v>52</v>
      </c>
      <c r="C18" s="4">
        <v>0.5570427</v>
      </c>
      <c r="D18" s="262">
        <v>0.7879254</v>
      </c>
      <c r="E18" s="4">
        <v>1.0053608000000001</v>
      </c>
      <c r="H18" s="14"/>
    </row>
    <row r="19" spans="2:8" x14ac:dyDescent="0.25">
      <c r="B19" s="6" t="s">
        <v>53</v>
      </c>
      <c r="C19" s="4">
        <v>0.2079174</v>
      </c>
      <c r="D19" s="262">
        <v>0.72247910000000004</v>
      </c>
      <c r="E19" s="4">
        <v>1.1532145</v>
      </c>
      <c r="H19" s="14"/>
    </row>
    <row r="20" spans="2:8" x14ac:dyDescent="0.25">
      <c r="B20" s="6" t="s">
        <v>54</v>
      </c>
      <c r="C20" s="4">
        <v>0.25702069999999999</v>
      </c>
      <c r="D20" s="262">
        <v>0.79450200000000004</v>
      </c>
      <c r="E20" s="4">
        <v>1.4233340000000001</v>
      </c>
      <c r="H20" s="14"/>
    </row>
    <row r="21" spans="2:8" x14ac:dyDescent="0.25">
      <c r="B21" s="6" t="s">
        <v>55</v>
      </c>
      <c r="C21" s="4">
        <v>0.75441939999999996</v>
      </c>
      <c r="D21" s="262">
        <v>0.94278010000000001</v>
      </c>
      <c r="E21" s="4">
        <v>1.1046206000000001</v>
      </c>
      <c r="H21" s="14"/>
    </row>
    <row r="22" spans="2:8" x14ac:dyDescent="0.25">
      <c r="B22" s="6" t="s">
        <v>56</v>
      </c>
      <c r="C22" s="4">
        <v>0.55806259999999996</v>
      </c>
      <c r="D22" s="262">
        <v>0.84376269999999998</v>
      </c>
      <c r="E22" s="4">
        <v>1.0904971000000001</v>
      </c>
      <c r="H22" s="14"/>
    </row>
    <row r="23" spans="2:8" x14ac:dyDescent="0.25">
      <c r="B23" s="6" t="s">
        <v>46</v>
      </c>
      <c r="C23" s="4">
        <v>0.13708970000000001</v>
      </c>
      <c r="D23" s="262">
        <v>0.80114589999999997</v>
      </c>
      <c r="E23" s="4">
        <v>1.0859889</v>
      </c>
      <c r="H23" s="14"/>
    </row>
    <row r="24" spans="2:8" x14ac:dyDescent="0.25">
      <c r="B24" s="6" t="s">
        <v>57</v>
      </c>
      <c r="C24" s="4">
        <v>0.55437610000000004</v>
      </c>
      <c r="D24" s="262">
        <v>0.78639440000000005</v>
      </c>
      <c r="E24" s="4">
        <v>1.0380632000000001</v>
      </c>
      <c r="H24" s="14"/>
    </row>
    <row r="25" spans="2:8" x14ac:dyDescent="0.25">
      <c r="B25" s="6" t="s">
        <v>58</v>
      </c>
      <c r="C25" s="4">
        <v>0.44171640000000001</v>
      </c>
      <c r="D25" s="262">
        <v>0.77278780000000002</v>
      </c>
      <c r="E25" s="4">
        <v>1.0056394</v>
      </c>
      <c r="H25" s="14"/>
    </row>
    <row r="26" spans="2:8" x14ac:dyDescent="0.25">
      <c r="B26" s="6" t="s">
        <v>59</v>
      </c>
      <c r="C26" s="4">
        <v>0.50378000000000001</v>
      </c>
      <c r="D26" s="262">
        <v>0.81320669999999995</v>
      </c>
      <c r="E26" s="4">
        <v>1.0518672</v>
      </c>
      <c r="H26" s="14"/>
    </row>
    <row r="27" spans="2:8" x14ac:dyDescent="0.25">
      <c r="B27" s="6" t="s">
        <v>60</v>
      </c>
      <c r="C27" s="4">
        <v>-0.1203399</v>
      </c>
      <c r="D27" s="262">
        <v>0.66530029999999996</v>
      </c>
      <c r="E27" s="4">
        <v>1.2104531000000001</v>
      </c>
      <c r="H27" s="14"/>
    </row>
    <row r="28" spans="2:8" x14ac:dyDescent="0.25">
      <c r="B28" s="6" t="s">
        <v>61</v>
      </c>
      <c r="C28" s="4">
        <v>0.76700670000000004</v>
      </c>
      <c r="D28" s="262">
        <v>0.93051170000000005</v>
      </c>
      <c r="E28" s="4">
        <v>1.0182462000000001</v>
      </c>
      <c r="H28" s="14"/>
    </row>
    <row r="29" spans="2:8" x14ac:dyDescent="0.25">
      <c r="B29" s="6" t="s">
        <v>62</v>
      </c>
      <c r="C29" s="4">
        <v>0.49912669999999998</v>
      </c>
      <c r="D29" s="262">
        <v>0.86652750000000001</v>
      </c>
      <c r="E29" s="4">
        <v>1.2411852000000001</v>
      </c>
      <c r="H29" s="14"/>
    </row>
    <row r="30" spans="2:8" x14ac:dyDescent="0.25">
      <c r="B30" s="6" t="s">
        <v>63</v>
      </c>
      <c r="C30" s="4">
        <v>0.81086480000000005</v>
      </c>
      <c r="D30" s="262">
        <v>0.94071110000000002</v>
      </c>
      <c r="E30" s="4">
        <v>1.1093934999999999</v>
      </c>
      <c r="H30" s="14"/>
    </row>
    <row r="31" spans="2:8" x14ac:dyDescent="0.25">
      <c r="B31" s="6" t="s">
        <v>64</v>
      </c>
      <c r="C31" s="4">
        <v>0.78975379999999995</v>
      </c>
      <c r="D31" s="262">
        <v>0.9004588</v>
      </c>
      <c r="E31" s="4">
        <v>1.0004229</v>
      </c>
      <c r="H31" s="14"/>
    </row>
    <row r="32" spans="2:8" x14ac:dyDescent="0.25">
      <c r="B32" s="6" t="s">
        <v>65</v>
      </c>
      <c r="C32" s="4">
        <v>0.1393076</v>
      </c>
      <c r="D32" s="262">
        <v>0.6803015</v>
      </c>
      <c r="E32" s="4">
        <v>1.1621952</v>
      </c>
      <c r="H32" s="14"/>
    </row>
    <row r="33" spans="1:14" x14ac:dyDescent="0.25">
      <c r="B33" s="6" t="s">
        <v>66</v>
      </c>
      <c r="C33" s="4">
        <v>0.52854239999999997</v>
      </c>
      <c r="D33" s="262">
        <v>0.76681790000000005</v>
      </c>
      <c r="E33" s="4">
        <v>1.0744933999999999</v>
      </c>
      <c r="H33" s="14"/>
    </row>
    <row r="35" spans="1:14" x14ac:dyDescent="0.25">
      <c r="A35" s="16" t="s">
        <v>150</v>
      </c>
    </row>
    <row r="36" spans="1:14" x14ac:dyDescent="0.25">
      <c r="B36" s="264"/>
      <c r="C36" s="89" t="s">
        <v>52</v>
      </c>
      <c r="D36" s="89" t="s">
        <v>53</v>
      </c>
      <c r="E36" s="89" t="s">
        <v>55</v>
      </c>
      <c r="F36" s="89" t="s">
        <v>56</v>
      </c>
      <c r="G36" s="89" t="s">
        <v>57</v>
      </c>
      <c r="H36" s="89" t="s">
        <v>58</v>
      </c>
      <c r="I36" s="89" t="s">
        <v>59</v>
      </c>
      <c r="J36" s="89" t="s">
        <v>61</v>
      </c>
      <c r="K36" s="89" t="s">
        <v>62</v>
      </c>
      <c r="L36" s="89" t="s">
        <v>63</v>
      </c>
      <c r="M36" s="8" t="s">
        <v>64</v>
      </c>
      <c r="N36" s="10" t="s">
        <v>66</v>
      </c>
    </row>
    <row r="37" spans="1:14" x14ac:dyDescent="0.25">
      <c r="B37" s="227" t="s">
        <v>11</v>
      </c>
      <c r="C37" s="63">
        <v>10.44</v>
      </c>
      <c r="D37" s="63">
        <v>92.52</v>
      </c>
      <c r="E37" s="63">
        <v>3512.43</v>
      </c>
      <c r="F37" s="63">
        <v>952.55</v>
      </c>
      <c r="G37" s="63">
        <v>1507.57</v>
      </c>
      <c r="H37" s="63">
        <v>572.76</v>
      </c>
      <c r="I37" s="63">
        <v>131.16</v>
      </c>
      <c r="J37" s="63">
        <v>15.61</v>
      </c>
      <c r="K37" s="63">
        <v>134.27000000000001</v>
      </c>
      <c r="L37" s="63">
        <v>2547.87</v>
      </c>
      <c r="M37" s="9">
        <v>1820.31</v>
      </c>
      <c r="N37" s="64">
        <v>0</v>
      </c>
    </row>
    <row r="38" spans="1:14" x14ac:dyDescent="0.25">
      <c r="B38" s="227" t="s">
        <v>12</v>
      </c>
      <c r="C38" s="268">
        <v>608.91999999999996</v>
      </c>
      <c r="D38" s="268">
        <v>1857.13</v>
      </c>
      <c r="E38" s="268">
        <v>4830.67</v>
      </c>
      <c r="F38" s="268">
        <v>2535.34</v>
      </c>
      <c r="G38" s="268">
        <v>652.54999999999995</v>
      </c>
      <c r="H38" s="268">
        <v>623.53</v>
      </c>
      <c r="I38" s="268">
        <v>1170.03</v>
      </c>
      <c r="J38" s="268">
        <v>2032.9</v>
      </c>
      <c r="K38" s="268">
        <v>395.31</v>
      </c>
      <c r="L38" s="268">
        <v>3188.19</v>
      </c>
      <c r="M38" s="3">
        <v>2149.17</v>
      </c>
      <c r="N38" s="229">
        <v>1242.82</v>
      </c>
    </row>
    <row r="39" spans="1:14" x14ac:dyDescent="0.25">
      <c r="B39" s="227" t="s">
        <v>13</v>
      </c>
      <c r="C39" s="268">
        <v>10.93</v>
      </c>
      <c r="D39" s="268">
        <v>64.73</v>
      </c>
      <c r="E39" s="268">
        <v>370.58</v>
      </c>
      <c r="F39" s="268">
        <v>116.18</v>
      </c>
      <c r="G39" s="268">
        <v>84.7</v>
      </c>
      <c r="H39" s="268">
        <v>0.01</v>
      </c>
      <c r="I39" s="268">
        <v>40.06</v>
      </c>
      <c r="J39" s="268">
        <v>58.56</v>
      </c>
      <c r="K39" s="268">
        <v>7.58</v>
      </c>
      <c r="L39" s="268">
        <v>668.65</v>
      </c>
      <c r="M39" s="3">
        <v>499.18</v>
      </c>
      <c r="N39" s="229">
        <v>8.75</v>
      </c>
    </row>
    <row r="40" spans="1:14" x14ac:dyDescent="0.25">
      <c r="B40" s="227" t="s">
        <v>14</v>
      </c>
      <c r="C40" s="268">
        <v>7.52</v>
      </c>
      <c r="D40" s="268">
        <v>0.46</v>
      </c>
      <c r="E40" s="268">
        <v>114.9</v>
      </c>
      <c r="F40" s="268">
        <v>44.11</v>
      </c>
      <c r="G40" s="268">
        <v>8.1</v>
      </c>
      <c r="H40" s="268">
        <v>0.46</v>
      </c>
      <c r="I40" s="268">
        <v>14.59</v>
      </c>
      <c r="J40" s="268">
        <v>154.84</v>
      </c>
      <c r="K40" s="268">
        <v>8.09</v>
      </c>
      <c r="L40" s="268">
        <v>159.16999999999999</v>
      </c>
      <c r="M40" s="3">
        <v>56.89</v>
      </c>
      <c r="N40" s="229">
        <v>0.79</v>
      </c>
    </row>
    <row r="41" spans="1:14" x14ac:dyDescent="0.25">
      <c r="B41" s="227" t="s">
        <v>15</v>
      </c>
      <c r="C41" s="268">
        <v>43.22</v>
      </c>
      <c r="D41" s="268">
        <v>30.19</v>
      </c>
      <c r="E41" s="268">
        <v>1225.43</v>
      </c>
      <c r="F41" s="268">
        <v>357.64</v>
      </c>
      <c r="G41" s="268">
        <v>380.85</v>
      </c>
      <c r="H41" s="268">
        <v>4.05</v>
      </c>
      <c r="I41" s="268">
        <v>38.97</v>
      </c>
      <c r="J41" s="268">
        <v>60.79</v>
      </c>
      <c r="K41" s="268">
        <v>54.41</v>
      </c>
      <c r="L41" s="268">
        <v>1097.5899999999999</v>
      </c>
      <c r="M41" s="3">
        <v>929.67</v>
      </c>
      <c r="N41" s="229">
        <v>279</v>
      </c>
    </row>
    <row r="42" spans="1:14" x14ac:dyDescent="0.25">
      <c r="B42" s="227" t="s">
        <v>16</v>
      </c>
      <c r="C42" s="268">
        <v>548.54</v>
      </c>
      <c r="D42" s="268">
        <v>2823.88</v>
      </c>
      <c r="E42" s="268">
        <v>46575.17</v>
      </c>
      <c r="F42" s="268">
        <v>18736.509999999998</v>
      </c>
      <c r="G42" s="268">
        <v>7581.83</v>
      </c>
      <c r="H42" s="268">
        <v>5954.28</v>
      </c>
      <c r="I42" s="268">
        <v>5915.3</v>
      </c>
      <c r="J42" s="268">
        <v>2823.21</v>
      </c>
      <c r="K42" s="268">
        <v>2441.39</v>
      </c>
      <c r="L42" s="268">
        <v>26754.16</v>
      </c>
      <c r="M42" s="3">
        <v>18335.55</v>
      </c>
      <c r="N42" s="229">
        <v>163.9</v>
      </c>
    </row>
    <row r="43" spans="1:14" x14ac:dyDescent="0.25">
      <c r="B43" s="227" t="s">
        <v>17</v>
      </c>
      <c r="C43" s="268">
        <v>225.45</v>
      </c>
      <c r="D43" s="268">
        <v>78.34</v>
      </c>
      <c r="E43" s="268">
        <v>3258.14</v>
      </c>
      <c r="F43" s="268">
        <v>481.06</v>
      </c>
      <c r="G43" s="268">
        <v>1280.8699999999999</v>
      </c>
      <c r="H43" s="268">
        <v>7.09</v>
      </c>
      <c r="I43" s="268">
        <v>173.61</v>
      </c>
      <c r="J43" s="268">
        <v>837.73</v>
      </c>
      <c r="K43" s="268">
        <v>178.94</v>
      </c>
      <c r="L43" s="268">
        <v>672.98</v>
      </c>
      <c r="M43" s="3">
        <v>1906.61</v>
      </c>
      <c r="N43" s="229">
        <v>403.59</v>
      </c>
    </row>
    <row r="44" spans="1:14" x14ac:dyDescent="0.25">
      <c r="B44" s="227" t="s">
        <v>18</v>
      </c>
      <c r="C44" s="268">
        <v>2.52</v>
      </c>
      <c r="D44" s="268">
        <v>8.11</v>
      </c>
      <c r="E44" s="268">
        <v>128.78</v>
      </c>
      <c r="F44" s="268">
        <v>22.92</v>
      </c>
      <c r="G44" s="268">
        <v>13.98</v>
      </c>
      <c r="H44" s="268">
        <v>1.56</v>
      </c>
      <c r="I44" s="268">
        <v>10.69</v>
      </c>
      <c r="J44" s="268">
        <v>42.99</v>
      </c>
      <c r="K44" s="268">
        <v>14.58</v>
      </c>
      <c r="L44" s="268">
        <v>137.57</v>
      </c>
      <c r="M44" s="3">
        <v>141.38999999999999</v>
      </c>
      <c r="N44" s="229">
        <v>0</v>
      </c>
    </row>
    <row r="45" spans="1:14" x14ac:dyDescent="0.25">
      <c r="B45" s="227" t="s">
        <v>19</v>
      </c>
      <c r="C45" s="268">
        <v>740.25</v>
      </c>
      <c r="D45" s="268">
        <v>2004.84</v>
      </c>
      <c r="E45" s="268">
        <v>10788.13</v>
      </c>
      <c r="F45" s="268">
        <v>1376.78</v>
      </c>
      <c r="G45" s="268">
        <v>1135.48</v>
      </c>
      <c r="H45" s="268">
        <v>202.39</v>
      </c>
      <c r="I45" s="268">
        <v>808.51</v>
      </c>
      <c r="J45" s="268">
        <v>9200.44</v>
      </c>
      <c r="K45" s="268">
        <v>239.03</v>
      </c>
      <c r="L45" s="268">
        <v>6593.55</v>
      </c>
      <c r="M45" s="3">
        <v>5140.57</v>
      </c>
      <c r="N45" s="229">
        <v>58.16</v>
      </c>
    </row>
    <row r="46" spans="1:14" x14ac:dyDescent="0.25">
      <c r="B46" s="227" t="s">
        <v>20</v>
      </c>
      <c r="C46" s="268">
        <v>0</v>
      </c>
      <c r="D46" s="268">
        <v>25.11</v>
      </c>
      <c r="E46" s="268">
        <v>895.99</v>
      </c>
      <c r="F46" s="268">
        <v>178.56</v>
      </c>
      <c r="G46" s="268">
        <v>84.36</v>
      </c>
      <c r="H46" s="268">
        <v>75.69</v>
      </c>
      <c r="I46" s="268">
        <v>147.28</v>
      </c>
      <c r="J46" s="268">
        <v>524.6</v>
      </c>
      <c r="K46" s="268">
        <v>78.23</v>
      </c>
      <c r="L46" s="268">
        <v>556.94000000000005</v>
      </c>
      <c r="M46" s="3">
        <v>702.61</v>
      </c>
      <c r="N46" s="229">
        <v>420.86</v>
      </c>
    </row>
    <row r="47" spans="1:14" x14ac:dyDescent="0.25">
      <c r="B47" s="227" t="s">
        <v>21</v>
      </c>
      <c r="C47" s="268">
        <v>3997.87</v>
      </c>
      <c r="D47" s="268">
        <v>2869.22</v>
      </c>
      <c r="E47" s="268">
        <v>24691.94</v>
      </c>
      <c r="F47" s="268">
        <v>8523.4599999999991</v>
      </c>
      <c r="G47" s="268">
        <v>13514.96</v>
      </c>
      <c r="H47" s="268">
        <v>2254.0500000000002</v>
      </c>
      <c r="I47" s="268">
        <v>1488.44</v>
      </c>
      <c r="J47" s="268">
        <v>44391.8</v>
      </c>
      <c r="K47" s="268">
        <v>3491.73</v>
      </c>
      <c r="L47" s="268">
        <v>10366.57</v>
      </c>
      <c r="M47" s="3">
        <v>15092.79</v>
      </c>
      <c r="N47" s="229">
        <v>167.66</v>
      </c>
    </row>
    <row r="48" spans="1:14" x14ac:dyDescent="0.25">
      <c r="B48" s="227" t="s">
        <v>22</v>
      </c>
      <c r="C48" s="268">
        <v>133.74</v>
      </c>
      <c r="D48" s="268">
        <v>4.47</v>
      </c>
      <c r="E48" s="268">
        <v>405.62</v>
      </c>
      <c r="F48" s="268">
        <v>89.21</v>
      </c>
      <c r="G48" s="268">
        <v>38.880000000000003</v>
      </c>
      <c r="H48" s="268">
        <v>28.39</v>
      </c>
      <c r="I48" s="268">
        <v>38.700000000000003</v>
      </c>
      <c r="J48" s="268">
        <v>325.97000000000003</v>
      </c>
      <c r="K48" s="268">
        <v>38.32</v>
      </c>
      <c r="L48" s="268">
        <v>737.95</v>
      </c>
      <c r="M48" s="3">
        <v>208.44</v>
      </c>
      <c r="N48" s="229">
        <v>0</v>
      </c>
    </row>
    <row r="49" spans="2:14" x14ac:dyDescent="0.25">
      <c r="B49" s="227" t="s">
        <v>23</v>
      </c>
      <c r="C49" s="268">
        <v>13.29</v>
      </c>
      <c r="D49" s="268">
        <v>32.64</v>
      </c>
      <c r="E49" s="268">
        <v>206.88</v>
      </c>
      <c r="F49" s="268">
        <v>62.07</v>
      </c>
      <c r="G49" s="268">
        <v>70.13</v>
      </c>
      <c r="H49" s="268">
        <v>0.7</v>
      </c>
      <c r="I49" s="268">
        <v>34.590000000000003</v>
      </c>
      <c r="J49" s="268">
        <v>83.47</v>
      </c>
      <c r="K49" s="268">
        <v>16.86</v>
      </c>
      <c r="L49" s="268">
        <v>341.66</v>
      </c>
      <c r="M49" s="3">
        <v>172.49</v>
      </c>
      <c r="N49" s="229">
        <v>0</v>
      </c>
    </row>
    <row r="50" spans="2:14" x14ac:dyDescent="0.25">
      <c r="B50" s="227" t="s">
        <v>24</v>
      </c>
      <c r="C50" s="268">
        <v>5.42</v>
      </c>
      <c r="D50" s="268">
        <v>5.91</v>
      </c>
      <c r="E50" s="268">
        <v>551.6</v>
      </c>
      <c r="F50" s="268">
        <v>102.84</v>
      </c>
      <c r="G50" s="268">
        <v>119.73</v>
      </c>
      <c r="H50" s="268">
        <v>8.31</v>
      </c>
      <c r="I50" s="268">
        <v>15.53</v>
      </c>
      <c r="J50" s="268">
        <v>31.12</v>
      </c>
      <c r="K50" s="268">
        <v>38.39</v>
      </c>
      <c r="L50" s="268">
        <v>686.01</v>
      </c>
      <c r="M50" s="3">
        <v>305.45999999999998</v>
      </c>
      <c r="N50" s="229">
        <v>2.86</v>
      </c>
    </row>
    <row r="51" spans="2:14" x14ac:dyDescent="0.25">
      <c r="B51" s="227" t="s">
        <v>25</v>
      </c>
      <c r="C51" s="268">
        <v>134.15</v>
      </c>
      <c r="D51" s="268">
        <v>1713.79</v>
      </c>
      <c r="E51" s="268">
        <v>10346.43</v>
      </c>
      <c r="F51" s="268">
        <v>7089.22</v>
      </c>
      <c r="G51" s="268">
        <v>627.26</v>
      </c>
      <c r="H51" s="268">
        <v>175.64</v>
      </c>
      <c r="I51" s="268">
        <v>2506.12</v>
      </c>
      <c r="J51" s="268">
        <v>3482.41</v>
      </c>
      <c r="K51" s="268">
        <v>1570.09</v>
      </c>
      <c r="L51" s="268">
        <v>4661.3</v>
      </c>
      <c r="M51" s="3">
        <v>2299.35</v>
      </c>
      <c r="N51" s="229">
        <v>126.85</v>
      </c>
    </row>
    <row r="52" spans="2:14" x14ac:dyDescent="0.25">
      <c r="B52" s="227" t="s">
        <v>26</v>
      </c>
      <c r="C52" s="268">
        <v>0</v>
      </c>
      <c r="D52" s="268">
        <v>0.68</v>
      </c>
      <c r="E52" s="268">
        <v>100.44</v>
      </c>
      <c r="F52" s="268">
        <v>27.05</v>
      </c>
      <c r="G52" s="268">
        <v>26.89</v>
      </c>
      <c r="H52" s="268">
        <v>0</v>
      </c>
      <c r="I52" s="268">
        <v>17.170000000000002</v>
      </c>
      <c r="J52" s="268">
        <v>0.25</v>
      </c>
      <c r="K52" s="268">
        <v>0</v>
      </c>
      <c r="L52" s="268">
        <v>166.74</v>
      </c>
      <c r="M52" s="3">
        <v>69.92</v>
      </c>
      <c r="N52" s="229">
        <v>20.95</v>
      </c>
    </row>
    <row r="53" spans="2:14" x14ac:dyDescent="0.25">
      <c r="B53" s="227" t="s">
        <v>27</v>
      </c>
      <c r="C53" s="268">
        <v>888.32</v>
      </c>
      <c r="D53" s="268">
        <v>540.13</v>
      </c>
      <c r="E53" s="268">
        <v>6164.66</v>
      </c>
      <c r="F53" s="268">
        <v>3499</v>
      </c>
      <c r="G53" s="268">
        <v>3540.32</v>
      </c>
      <c r="H53" s="268">
        <v>496.72</v>
      </c>
      <c r="I53" s="268">
        <v>572.73</v>
      </c>
      <c r="J53" s="268">
        <v>3332.16</v>
      </c>
      <c r="K53" s="268">
        <v>599.23</v>
      </c>
      <c r="L53" s="268">
        <v>12251.82</v>
      </c>
      <c r="M53" s="3">
        <v>3068.43</v>
      </c>
      <c r="N53" s="229">
        <v>0.01</v>
      </c>
    </row>
    <row r="54" spans="2:14" x14ac:dyDescent="0.25">
      <c r="B54" s="227" t="s">
        <v>28</v>
      </c>
      <c r="C54" s="268">
        <v>0</v>
      </c>
      <c r="D54" s="268">
        <v>7.62</v>
      </c>
      <c r="E54" s="268">
        <v>1104.48</v>
      </c>
      <c r="F54" s="268">
        <v>402.59</v>
      </c>
      <c r="G54" s="268">
        <v>22.82</v>
      </c>
      <c r="H54" s="268">
        <v>1.1599999999999999</v>
      </c>
      <c r="I54" s="268">
        <v>180.82</v>
      </c>
      <c r="J54" s="268">
        <v>698.53</v>
      </c>
      <c r="K54" s="268">
        <v>26.65</v>
      </c>
      <c r="L54" s="268">
        <v>20.92</v>
      </c>
      <c r="M54" s="3">
        <v>9.1199999999999992</v>
      </c>
      <c r="N54" s="229">
        <v>1.21</v>
      </c>
    </row>
    <row r="55" spans="2:14" x14ac:dyDescent="0.25">
      <c r="B55" s="227" t="s">
        <v>29</v>
      </c>
      <c r="C55" s="268">
        <v>3.21</v>
      </c>
      <c r="D55" s="268">
        <v>7.91</v>
      </c>
      <c r="E55" s="268">
        <v>115.72</v>
      </c>
      <c r="F55" s="268">
        <v>15.69</v>
      </c>
      <c r="G55" s="268">
        <v>20.37</v>
      </c>
      <c r="H55" s="268">
        <v>0</v>
      </c>
      <c r="I55" s="268">
        <v>2.87</v>
      </c>
      <c r="J55" s="268">
        <v>63.37</v>
      </c>
      <c r="K55" s="268">
        <v>4.26</v>
      </c>
      <c r="L55" s="268">
        <v>163.72</v>
      </c>
      <c r="M55" s="3">
        <v>124.71</v>
      </c>
      <c r="N55" s="229">
        <v>0</v>
      </c>
    </row>
    <row r="56" spans="2:14" x14ac:dyDescent="0.25">
      <c r="B56" s="227" t="s">
        <v>30</v>
      </c>
      <c r="C56" s="268">
        <v>59.74</v>
      </c>
      <c r="D56" s="268">
        <v>1308.83</v>
      </c>
      <c r="E56" s="268">
        <v>5166.25</v>
      </c>
      <c r="F56" s="268">
        <v>4458.6000000000004</v>
      </c>
      <c r="G56" s="268">
        <v>475.44</v>
      </c>
      <c r="H56" s="268">
        <v>52.08</v>
      </c>
      <c r="I56" s="268">
        <v>1931.23</v>
      </c>
      <c r="J56" s="268">
        <v>818.4</v>
      </c>
      <c r="K56" s="268">
        <v>1173.01</v>
      </c>
      <c r="L56" s="268">
        <v>2216.9299999999998</v>
      </c>
      <c r="M56" s="3">
        <v>716.33</v>
      </c>
      <c r="N56" s="229">
        <v>75.45</v>
      </c>
    </row>
    <row r="57" spans="2:14" x14ac:dyDescent="0.25">
      <c r="B57" s="227" t="s">
        <v>31</v>
      </c>
      <c r="C57" s="268">
        <v>6.74</v>
      </c>
      <c r="D57" s="268">
        <v>13.86</v>
      </c>
      <c r="E57" s="268">
        <v>56.72</v>
      </c>
      <c r="F57" s="268">
        <v>13.15</v>
      </c>
      <c r="G57" s="268">
        <v>16.68</v>
      </c>
      <c r="H57" s="268">
        <v>0.02</v>
      </c>
      <c r="I57" s="268">
        <v>4.2699999999999996</v>
      </c>
      <c r="J57" s="268">
        <v>50.19</v>
      </c>
      <c r="K57" s="268">
        <v>0.87</v>
      </c>
      <c r="L57" s="268">
        <v>141.5</v>
      </c>
      <c r="M57" s="3">
        <v>91.59</v>
      </c>
      <c r="N57" s="229">
        <v>0</v>
      </c>
    </row>
    <row r="58" spans="2:14" x14ac:dyDescent="0.25">
      <c r="B58" s="227" t="s">
        <v>32</v>
      </c>
      <c r="C58" s="268">
        <v>29.85</v>
      </c>
      <c r="D58" s="268">
        <v>12.29</v>
      </c>
      <c r="E58" s="268">
        <v>992.15</v>
      </c>
      <c r="F58" s="268">
        <v>310.13</v>
      </c>
      <c r="G58" s="268">
        <v>79.849999999999994</v>
      </c>
      <c r="H58" s="268">
        <v>26.38</v>
      </c>
      <c r="I58" s="268">
        <v>122.99</v>
      </c>
      <c r="J58" s="268">
        <v>637.24</v>
      </c>
      <c r="K58" s="268">
        <v>511.75</v>
      </c>
      <c r="L58" s="268">
        <v>566.83000000000004</v>
      </c>
      <c r="M58" s="3">
        <v>263.02999999999997</v>
      </c>
      <c r="N58" s="229">
        <v>1.17</v>
      </c>
    </row>
    <row r="59" spans="2:14" x14ac:dyDescent="0.25">
      <c r="B59" s="227" t="s">
        <v>33</v>
      </c>
      <c r="C59" s="268">
        <v>326.72000000000003</v>
      </c>
      <c r="D59" s="268">
        <v>28.41</v>
      </c>
      <c r="E59" s="268">
        <v>3708.73</v>
      </c>
      <c r="F59" s="268">
        <v>993.22</v>
      </c>
      <c r="G59" s="268">
        <v>1665.03</v>
      </c>
      <c r="H59" s="268">
        <v>792.59</v>
      </c>
      <c r="I59" s="268">
        <v>286.20999999999998</v>
      </c>
      <c r="J59" s="268">
        <v>50390.38</v>
      </c>
      <c r="K59" s="268">
        <v>259.39999999999998</v>
      </c>
      <c r="L59" s="268">
        <v>2697.15</v>
      </c>
      <c r="M59" s="3">
        <v>2020.42</v>
      </c>
      <c r="N59" s="229">
        <v>2.86</v>
      </c>
    </row>
    <row r="60" spans="2:14" x14ac:dyDescent="0.25">
      <c r="B60" s="227" t="s">
        <v>34</v>
      </c>
      <c r="C60" s="268">
        <v>244.88</v>
      </c>
      <c r="D60" s="268">
        <v>10.49</v>
      </c>
      <c r="E60" s="268">
        <v>2011.36</v>
      </c>
      <c r="F60" s="268">
        <v>178.01</v>
      </c>
      <c r="G60" s="268">
        <v>392.68</v>
      </c>
      <c r="H60" s="268">
        <v>47.54</v>
      </c>
      <c r="I60" s="268">
        <v>1496.96</v>
      </c>
      <c r="J60" s="268">
        <v>274.02</v>
      </c>
      <c r="K60" s="268">
        <v>210.96</v>
      </c>
      <c r="L60" s="268">
        <v>640.14</v>
      </c>
      <c r="M60" s="3">
        <v>1191.94</v>
      </c>
      <c r="N60" s="229">
        <v>243.54</v>
      </c>
    </row>
    <row r="61" spans="2:14" x14ac:dyDescent="0.25">
      <c r="B61" s="227" t="s">
        <v>35</v>
      </c>
      <c r="C61" s="268">
        <v>296.47000000000003</v>
      </c>
      <c r="D61" s="268">
        <v>216.37</v>
      </c>
      <c r="E61" s="268">
        <v>1918.54</v>
      </c>
      <c r="F61" s="268">
        <v>588.88</v>
      </c>
      <c r="G61" s="268">
        <v>615.73</v>
      </c>
      <c r="H61" s="268">
        <v>19.55</v>
      </c>
      <c r="I61" s="268">
        <v>86.91</v>
      </c>
      <c r="J61" s="268">
        <v>147.13999999999999</v>
      </c>
      <c r="K61" s="268">
        <v>230.43</v>
      </c>
      <c r="L61" s="268">
        <v>3410.04</v>
      </c>
      <c r="M61" s="3">
        <v>1959.45</v>
      </c>
      <c r="N61" s="229">
        <v>0</v>
      </c>
    </row>
    <row r="62" spans="2:14" x14ac:dyDescent="0.25">
      <c r="B62" s="227" t="s">
        <v>36</v>
      </c>
      <c r="C62" s="268">
        <v>197.25</v>
      </c>
      <c r="D62" s="268">
        <v>58.48</v>
      </c>
      <c r="E62" s="268">
        <v>891.54</v>
      </c>
      <c r="F62" s="268">
        <v>132.59</v>
      </c>
      <c r="G62" s="268">
        <v>136.79</v>
      </c>
      <c r="H62" s="268">
        <v>15.18</v>
      </c>
      <c r="I62" s="268">
        <v>49.43</v>
      </c>
      <c r="J62" s="268">
        <v>1545.36</v>
      </c>
      <c r="K62" s="268">
        <v>35.36</v>
      </c>
      <c r="L62" s="268">
        <v>992.64</v>
      </c>
      <c r="M62" s="3">
        <v>604.57000000000005</v>
      </c>
      <c r="N62" s="229">
        <v>819.2</v>
      </c>
    </row>
    <row r="63" spans="2:14" x14ac:dyDescent="0.25">
      <c r="B63" s="227" t="s">
        <v>37</v>
      </c>
      <c r="C63" s="268">
        <v>13.4</v>
      </c>
      <c r="D63" s="268">
        <v>95.87</v>
      </c>
      <c r="E63" s="268">
        <v>289.87</v>
      </c>
      <c r="F63" s="268">
        <v>61.48</v>
      </c>
      <c r="G63" s="268">
        <v>15.3</v>
      </c>
      <c r="H63" s="268">
        <v>0.14000000000000001</v>
      </c>
      <c r="I63" s="268">
        <v>17.22</v>
      </c>
      <c r="J63" s="268">
        <v>93.32</v>
      </c>
      <c r="K63" s="268">
        <v>11.99</v>
      </c>
      <c r="L63" s="268">
        <v>854.57</v>
      </c>
      <c r="M63" s="3">
        <v>500.03</v>
      </c>
      <c r="N63" s="229">
        <v>0.19</v>
      </c>
    </row>
    <row r="64" spans="2:14" x14ac:dyDescent="0.25">
      <c r="B64" s="227" t="s">
        <v>38</v>
      </c>
      <c r="C64" s="268">
        <v>15.66</v>
      </c>
      <c r="D64" s="268">
        <v>115.04</v>
      </c>
      <c r="E64" s="268">
        <v>4786.1000000000004</v>
      </c>
      <c r="F64" s="268">
        <v>736.38</v>
      </c>
      <c r="G64" s="268">
        <v>958.03</v>
      </c>
      <c r="H64" s="268">
        <v>10.43</v>
      </c>
      <c r="I64" s="268">
        <v>386.13</v>
      </c>
      <c r="J64" s="268">
        <v>819.55</v>
      </c>
      <c r="K64" s="268">
        <v>251.29</v>
      </c>
      <c r="L64" s="268">
        <v>1030.3900000000001</v>
      </c>
      <c r="M64" s="3">
        <v>2651.6</v>
      </c>
      <c r="N64" s="229">
        <v>250.75</v>
      </c>
    </row>
    <row r="65" spans="1:14" x14ac:dyDescent="0.25">
      <c r="B65" s="227" t="s">
        <v>39</v>
      </c>
      <c r="C65" s="225">
        <v>43.06</v>
      </c>
      <c r="D65" s="225">
        <v>44.89</v>
      </c>
      <c r="E65" s="225">
        <v>490.98</v>
      </c>
      <c r="F65" s="225">
        <v>93.84</v>
      </c>
      <c r="G65" s="225">
        <v>159.74</v>
      </c>
      <c r="H65" s="225">
        <v>1.98</v>
      </c>
      <c r="I65" s="225">
        <v>54.68</v>
      </c>
      <c r="J65" s="225">
        <v>646.41</v>
      </c>
      <c r="K65" s="225">
        <v>11.13</v>
      </c>
      <c r="L65" s="225">
        <v>300.66000000000003</v>
      </c>
      <c r="M65" s="86">
        <v>343.38</v>
      </c>
      <c r="N65" s="87">
        <v>0</v>
      </c>
    </row>
    <row r="66" spans="1:14" x14ac:dyDescent="0.25">
      <c r="B66" s="227" t="s">
        <v>40</v>
      </c>
      <c r="C66" s="225">
        <v>17.22</v>
      </c>
      <c r="D66" s="225">
        <v>1.96</v>
      </c>
      <c r="E66" s="225">
        <v>301.86</v>
      </c>
      <c r="F66" s="225">
        <v>80.180000000000007</v>
      </c>
      <c r="G66" s="225">
        <v>122.86</v>
      </c>
      <c r="H66" s="225">
        <v>2.27</v>
      </c>
      <c r="I66" s="225">
        <v>10.5</v>
      </c>
      <c r="J66" s="225">
        <v>7.66</v>
      </c>
      <c r="K66" s="225">
        <v>8.58</v>
      </c>
      <c r="L66" s="225">
        <v>363.33</v>
      </c>
      <c r="M66" s="86">
        <v>371.51</v>
      </c>
      <c r="N66" s="87">
        <v>0</v>
      </c>
    </row>
    <row r="67" spans="1:14" x14ac:dyDescent="0.25">
      <c r="B67" s="227" t="s">
        <v>42</v>
      </c>
      <c r="C67" s="268">
        <v>1825.64</v>
      </c>
      <c r="D67" s="268">
        <v>1545.81</v>
      </c>
      <c r="E67" s="268">
        <v>28377.3</v>
      </c>
      <c r="F67" s="268">
        <v>17468.23</v>
      </c>
      <c r="G67" s="268">
        <v>1299.81</v>
      </c>
      <c r="H67" s="268">
        <v>723.96</v>
      </c>
      <c r="I67" s="268">
        <v>9026.64</v>
      </c>
      <c r="J67" s="268">
        <v>7077.17</v>
      </c>
      <c r="K67" s="268">
        <v>2914.24</v>
      </c>
      <c r="L67" s="268">
        <v>11550.38</v>
      </c>
      <c r="M67" s="268">
        <v>4438.21</v>
      </c>
      <c r="N67" s="229">
        <v>159.37</v>
      </c>
    </row>
    <row r="68" spans="1:14" x14ac:dyDescent="0.25">
      <c r="B68" s="205" t="s">
        <v>251</v>
      </c>
      <c r="C68" s="208">
        <v>10450.42</v>
      </c>
      <c r="D68" s="208">
        <v>15619.99</v>
      </c>
      <c r="E68" s="208">
        <v>164379.38</v>
      </c>
      <c r="F68" s="208">
        <v>69727.47</v>
      </c>
      <c r="G68" s="208">
        <v>36649.589999999997</v>
      </c>
      <c r="H68" s="208">
        <v>12098.9</v>
      </c>
      <c r="I68" s="208">
        <v>26780.34</v>
      </c>
      <c r="J68" s="208">
        <v>130667.6</v>
      </c>
      <c r="K68" s="208">
        <v>14956.35</v>
      </c>
      <c r="L68" s="208">
        <v>96537.93</v>
      </c>
      <c r="M68" s="208">
        <v>68184.710000000006</v>
      </c>
      <c r="N68" s="197">
        <v>4449.9399999999996</v>
      </c>
    </row>
    <row r="69" spans="1:14" x14ac:dyDescent="0.25">
      <c r="B69" s="235"/>
      <c r="C69" s="242"/>
      <c r="D69" s="242"/>
      <c r="E69" s="242"/>
      <c r="F69" s="242"/>
      <c r="G69" s="242"/>
      <c r="H69" s="242"/>
      <c r="I69" s="242"/>
      <c r="J69" s="242"/>
      <c r="K69" s="242"/>
      <c r="L69" s="242"/>
      <c r="M69" s="242"/>
      <c r="N69" s="242"/>
    </row>
    <row r="70" spans="1:14" x14ac:dyDescent="0.25">
      <c r="A70" s="16" t="s">
        <v>226</v>
      </c>
    </row>
    <row r="71" spans="1:14" x14ac:dyDescent="0.25">
      <c r="B71" s="271" t="s">
        <v>213</v>
      </c>
      <c r="C71" s="271" t="s">
        <v>241</v>
      </c>
      <c r="D71" s="271" t="s">
        <v>216</v>
      </c>
      <c r="E71" s="271" t="s">
        <v>240</v>
      </c>
      <c r="F71" s="271" t="s">
        <v>239</v>
      </c>
    </row>
    <row r="72" spans="1:14" x14ac:dyDescent="0.25">
      <c r="B72" s="271" t="s">
        <v>11</v>
      </c>
      <c r="C72" s="271">
        <v>10840282818</v>
      </c>
      <c r="D72" s="271">
        <v>10840.28282</v>
      </c>
      <c r="E72" s="279">
        <v>377297.2</v>
      </c>
      <c r="F72" s="271">
        <v>0.03</v>
      </c>
    </row>
    <row r="73" spans="1:14" x14ac:dyDescent="0.25">
      <c r="B73" s="271" t="s">
        <v>12</v>
      </c>
      <c r="C73" s="271">
        <v>12776081886</v>
      </c>
      <c r="D73" s="271">
        <v>12776.081889999999</v>
      </c>
      <c r="E73" s="279">
        <v>451176.9</v>
      </c>
      <c r="F73" s="271">
        <v>0.03</v>
      </c>
    </row>
    <row r="74" spans="1:14" x14ac:dyDescent="0.25">
      <c r="B74" s="271" t="s">
        <v>13</v>
      </c>
      <c r="C74" s="271">
        <v>945131789.10000002</v>
      </c>
      <c r="D74" s="271">
        <v>945.13178909999999</v>
      </c>
      <c r="E74" s="279">
        <v>60642.7</v>
      </c>
      <c r="F74" s="271">
        <v>0.02</v>
      </c>
    </row>
    <row r="75" spans="1:14" x14ac:dyDescent="0.25">
      <c r="B75" s="271" t="s">
        <v>14</v>
      </c>
      <c r="C75" s="271">
        <v>407536267.19999999</v>
      </c>
      <c r="D75" s="271">
        <v>407.5362672</v>
      </c>
      <c r="E75" s="279">
        <v>20840.7</v>
      </c>
      <c r="F75" s="271">
        <v>0.02</v>
      </c>
    </row>
    <row r="76" spans="1:14" x14ac:dyDescent="0.25">
      <c r="B76" s="271" t="s">
        <v>15</v>
      </c>
      <c r="C76" s="271">
        <v>5847369775</v>
      </c>
      <c r="D76" s="271">
        <v>5847.3697750000001</v>
      </c>
      <c r="E76" s="279">
        <v>215257</v>
      </c>
      <c r="F76" s="271">
        <v>0.03</v>
      </c>
    </row>
    <row r="77" spans="1:14" x14ac:dyDescent="0.25">
      <c r="B77" s="271" t="s">
        <v>16</v>
      </c>
      <c r="C77" s="271">
        <v>76891111265</v>
      </c>
      <c r="D77" s="271">
        <v>76891.111269999994</v>
      </c>
      <c r="E77" s="279">
        <v>3336180</v>
      </c>
      <c r="F77" s="271">
        <v>0.02</v>
      </c>
    </row>
    <row r="78" spans="1:14" x14ac:dyDescent="0.25">
      <c r="B78" s="271" t="s">
        <v>17</v>
      </c>
      <c r="C78" s="271">
        <v>6696060906</v>
      </c>
      <c r="D78" s="271">
        <v>6696.0609059999997</v>
      </c>
      <c r="E78" s="279">
        <v>312516.59999999998</v>
      </c>
      <c r="F78" s="271">
        <v>0.02</v>
      </c>
    </row>
    <row r="79" spans="1:14" x14ac:dyDescent="0.25">
      <c r="B79" s="271" t="s">
        <v>18</v>
      </c>
      <c r="C79" s="271">
        <v>424792005.19999999</v>
      </c>
      <c r="D79" s="271">
        <v>424.79200520000001</v>
      </c>
      <c r="E79" s="279">
        <v>27166.9</v>
      </c>
      <c r="F79" s="271">
        <v>0.02</v>
      </c>
    </row>
    <row r="80" spans="1:14" x14ac:dyDescent="0.25">
      <c r="B80" s="271" t="s">
        <v>19</v>
      </c>
      <c r="C80" s="271">
        <v>19986837699</v>
      </c>
      <c r="D80" s="271">
        <v>19986.8377</v>
      </c>
      <c r="E80" s="279">
        <v>1121698</v>
      </c>
      <c r="F80" s="271">
        <v>0.02</v>
      </c>
    </row>
    <row r="81" spans="2:6" x14ac:dyDescent="0.25">
      <c r="B81" s="271" t="s">
        <v>20</v>
      </c>
      <c r="C81" s="271">
        <v>3858218325</v>
      </c>
      <c r="D81" s="271">
        <v>3858.2183249999998</v>
      </c>
      <c r="E81" s="279">
        <v>236188</v>
      </c>
      <c r="F81" s="271">
        <v>0.02</v>
      </c>
    </row>
    <row r="82" spans="2:6" x14ac:dyDescent="0.25">
      <c r="B82" s="271" t="s">
        <v>21</v>
      </c>
      <c r="C82" s="271">
        <v>74901608615</v>
      </c>
      <c r="D82" s="271">
        <v>74901.608619999999</v>
      </c>
      <c r="E82" s="279">
        <v>2302860</v>
      </c>
      <c r="F82" s="271">
        <v>0.03</v>
      </c>
    </row>
    <row r="83" spans="2:6" x14ac:dyDescent="0.25">
      <c r="B83" s="271" t="s">
        <v>22</v>
      </c>
      <c r="C83" s="271">
        <v>1752181840</v>
      </c>
      <c r="D83" s="271">
        <v>1752.18184</v>
      </c>
      <c r="E83" s="279">
        <v>165829.79999999999</v>
      </c>
      <c r="F83" s="271">
        <v>0.01</v>
      </c>
    </row>
    <row r="84" spans="2:6" x14ac:dyDescent="0.25">
      <c r="B84" s="271" t="s">
        <v>23</v>
      </c>
      <c r="C84" s="271">
        <v>976541056</v>
      </c>
      <c r="D84" s="271">
        <v>976.54105600000003</v>
      </c>
      <c r="E84" s="279">
        <v>49283.3</v>
      </c>
      <c r="F84" s="271">
        <v>0.02</v>
      </c>
    </row>
    <row r="85" spans="2:6" x14ac:dyDescent="0.25">
      <c r="B85" s="271" t="s">
        <v>24</v>
      </c>
      <c r="C85" s="271">
        <v>2119414554</v>
      </c>
      <c r="D85" s="271">
        <v>2119.414554</v>
      </c>
      <c r="E85" s="279">
        <v>135924.5</v>
      </c>
      <c r="F85" s="271">
        <v>0.02</v>
      </c>
    </row>
    <row r="86" spans="2:6" x14ac:dyDescent="0.25">
      <c r="B86" s="271" t="s">
        <v>25</v>
      </c>
      <c r="C86" s="271">
        <v>14291124612</v>
      </c>
      <c r="D86" s="271">
        <v>14291.124610000001</v>
      </c>
      <c r="E86" s="279">
        <v>372868.5</v>
      </c>
      <c r="F86" s="271">
        <v>0.04</v>
      </c>
    </row>
    <row r="87" spans="2:6" x14ac:dyDescent="0.25">
      <c r="B87" s="271" t="s">
        <v>26</v>
      </c>
      <c r="C87" s="271">
        <v>389628774.39999998</v>
      </c>
      <c r="D87" s="271">
        <v>389.6287744</v>
      </c>
      <c r="E87" s="279">
        <v>19022.2</v>
      </c>
      <c r="F87" s="271">
        <v>0.02</v>
      </c>
    </row>
    <row r="88" spans="2:6" x14ac:dyDescent="0.25">
      <c r="B88" s="271" t="s">
        <v>27</v>
      </c>
      <c r="C88" s="271">
        <v>38406614871</v>
      </c>
      <c r="D88" s="271">
        <v>38406.614869999998</v>
      </c>
      <c r="E88" s="279">
        <v>1651594.9</v>
      </c>
      <c r="F88" s="271">
        <v>0.02</v>
      </c>
    </row>
    <row r="89" spans="2:6" x14ac:dyDescent="0.25">
      <c r="B89" s="271" t="s">
        <v>29</v>
      </c>
      <c r="C89" s="271">
        <v>779558495.60000002</v>
      </c>
      <c r="D89" s="271">
        <v>779.55849560000001</v>
      </c>
      <c r="E89" s="279">
        <v>48929.7</v>
      </c>
      <c r="F89" s="271">
        <v>0.02</v>
      </c>
    </row>
    <row r="90" spans="2:6" x14ac:dyDescent="0.25">
      <c r="B90" s="271" t="s">
        <v>30</v>
      </c>
      <c r="C90" s="271">
        <v>2761990001</v>
      </c>
      <c r="D90" s="271">
        <v>2761.9900010000001</v>
      </c>
      <c r="E90" s="279">
        <v>64143.1</v>
      </c>
      <c r="F90" s="271">
        <v>0.04</v>
      </c>
    </row>
    <row r="91" spans="2:6" x14ac:dyDescent="0.25">
      <c r="B91" s="271" t="s">
        <v>31</v>
      </c>
      <c r="C91" s="271">
        <v>406145374.30000001</v>
      </c>
      <c r="D91" s="271">
        <v>406.14537430000001</v>
      </c>
      <c r="E91" s="279">
        <v>29334</v>
      </c>
      <c r="F91" s="271">
        <v>0.01</v>
      </c>
    </row>
    <row r="92" spans="2:6" x14ac:dyDescent="0.25">
      <c r="B92" s="271" t="s">
        <v>32</v>
      </c>
      <c r="C92" s="271">
        <v>803415130.39999998</v>
      </c>
      <c r="D92" s="271">
        <v>803.41513039999995</v>
      </c>
      <c r="E92" s="279">
        <v>12701.4</v>
      </c>
      <c r="F92" s="271">
        <v>0.06</v>
      </c>
    </row>
    <row r="93" spans="2:6" x14ac:dyDescent="0.25">
      <c r="B93" s="271" t="s">
        <v>33</v>
      </c>
      <c r="C93" s="271">
        <v>64164153354</v>
      </c>
      <c r="D93" s="271">
        <v>64164.153350000001</v>
      </c>
      <c r="E93" s="279">
        <v>800095</v>
      </c>
      <c r="F93" s="271">
        <v>0.08</v>
      </c>
    </row>
    <row r="94" spans="2:6" x14ac:dyDescent="0.25">
      <c r="B94" s="271" t="s">
        <v>34</v>
      </c>
      <c r="C94" s="271">
        <v>7012022654</v>
      </c>
      <c r="D94" s="271">
        <v>7012.0226540000003</v>
      </c>
      <c r="E94" s="279">
        <v>318335.7</v>
      </c>
      <c r="F94" s="271">
        <v>0.02</v>
      </c>
    </row>
    <row r="95" spans="2:6" x14ac:dyDescent="0.25">
      <c r="B95" s="271" t="s">
        <v>35</v>
      </c>
      <c r="C95" s="271">
        <v>7849556480</v>
      </c>
      <c r="D95" s="271">
        <v>7849.5564800000002</v>
      </c>
      <c r="E95" s="279">
        <v>523038.3</v>
      </c>
      <c r="F95" s="271">
        <v>0.02</v>
      </c>
    </row>
    <row r="96" spans="2:6" x14ac:dyDescent="0.25">
      <c r="B96" s="271" t="s">
        <v>36</v>
      </c>
      <c r="C96" s="271">
        <v>4346514071</v>
      </c>
      <c r="D96" s="271">
        <v>4346.5140709999996</v>
      </c>
      <c r="E96" s="279">
        <v>202440.5</v>
      </c>
      <c r="F96" s="271">
        <v>0.02</v>
      </c>
    </row>
    <row r="97" spans="1:6" x14ac:dyDescent="0.25">
      <c r="B97" s="271" t="s">
        <v>37</v>
      </c>
      <c r="C97" s="271">
        <v>1598296827</v>
      </c>
      <c r="D97" s="271">
        <v>1598.2968269999999</v>
      </c>
      <c r="E97" s="279">
        <v>218165.2</v>
      </c>
      <c r="F97" s="271">
        <v>0.01</v>
      </c>
    </row>
    <row r="98" spans="1:6" x14ac:dyDescent="0.25">
      <c r="B98" s="271" t="s">
        <v>38</v>
      </c>
      <c r="C98" s="271">
        <v>8930196224</v>
      </c>
      <c r="D98" s="271">
        <v>8930.1962239999993</v>
      </c>
      <c r="E98" s="279">
        <v>474724.4</v>
      </c>
      <c r="F98" s="271">
        <v>0.02</v>
      </c>
    </row>
    <row r="99" spans="1:6" x14ac:dyDescent="0.25">
      <c r="B99" s="271" t="s">
        <v>39</v>
      </c>
      <c r="C99" s="271">
        <v>1875103590</v>
      </c>
      <c r="D99" s="271">
        <v>1875.1035899999999</v>
      </c>
      <c r="E99" s="279">
        <v>46297.2</v>
      </c>
      <c r="F99" s="271">
        <v>0.04</v>
      </c>
    </row>
    <row r="100" spans="1:6" x14ac:dyDescent="0.25">
      <c r="B100" s="271" t="s">
        <v>40</v>
      </c>
      <c r="C100" s="271">
        <v>874212141.29999995</v>
      </c>
      <c r="D100" s="271">
        <v>874.21214129999998</v>
      </c>
      <c r="E100" s="279">
        <v>91555.3</v>
      </c>
      <c r="F100" s="271">
        <v>0.01</v>
      </c>
    </row>
    <row r="101" spans="1:6" x14ac:dyDescent="0.25">
      <c r="B101" s="271" t="s">
        <v>42</v>
      </c>
      <c r="C101" s="271">
        <v>97435989530</v>
      </c>
      <c r="D101" s="271">
        <v>97435.989530000006</v>
      </c>
      <c r="E101" s="279">
        <v>2300000</v>
      </c>
      <c r="F101" s="271">
        <v>0.04</v>
      </c>
    </row>
    <row r="102" spans="1:6" x14ac:dyDescent="0.25">
      <c r="E102" s="278"/>
    </row>
    <row r="103" spans="1:6" x14ac:dyDescent="0.25">
      <c r="A103" s="16" t="s">
        <v>182</v>
      </c>
    </row>
    <row r="104" spans="1:6" x14ac:dyDescent="0.25">
      <c r="B104" s="179" t="s">
        <v>202</v>
      </c>
      <c r="C104" s="179" t="s">
        <v>203</v>
      </c>
      <c r="D104" s="179" t="s">
        <v>204</v>
      </c>
    </row>
    <row r="105" spans="1:6" x14ac:dyDescent="0.25">
      <c r="B105" s="291" t="s">
        <v>205</v>
      </c>
      <c r="C105" s="178" t="s">
        <v>52</v>
      </c>
      <c r="D105" s="271">
        <v>8426.8441232000005</v>
      </c>
    </row>
    <row r="106" spans="1:6" x14ac:dyDescent="0.25">
      <c r="B106" s="292"/>
      <c r="C106" s="178" t="s">
        <v>53</v>
      </c>
      <c r="D106" s="271">
        <v>10159.632873</v>
      </c>
    </row>
    <row r="107" spans="1:6" x14ac:dyDescent="0.25">
      <c r="B107" s="292"/>
      <c r="C107" s="178" t="s">
        <v>55</v>
      </c>
      <c r="D107" s="271">
        <v>119650.65751999999</v>
      </c>
    </row>
    <row r="108" spans="1:6" x14ac:dyDescent="0.25">
      <c r="B108" s="292"/>
      <c r="C108" s="178" t="s">
        <v>56</v>
      </c>
      <c r="D108" s="271">
        <v>54662.482315000001</v>
      </c>
    </row>
    <row r="109" spans="1:6" x14ac:dyDescent="0.25">
      <c r="B109" s="292"/>
      <c r="C109" s="178" t="s">
        <v>57</v>
      </c>
      <c r="D109" s="271">
        <v>32094.295316</v>
      </c>
    </row>
    <row r="110" spans="1:6" x14ac:dyDescent="0.25">
      <c r="B110" s="292"/>
      <c r="C110" s="178" t="s">
        <v>58</v>
      </c>
      <c r="D110" s="271">
        <v>10236.750685000001</v>
      </c>
    </row>
    <row r="111" spans="1:6" x14ac:dyDescent="0.25">
      <c r="B111" s="292"/>
      <c r="C111" s="178" t="s">
        <v>59</v>
      </c>
      <c r="D111" s="271">
        <v>18396.735766000002</v>
      </c>
    </row>
    <row r="112" spans="1:6" x14ac:dyDescent="0.25">
      <c r="B112" s="292"/>
      <c r="C112" s="178" t="s">
        <v>61</v>
      </c>
      <c r="D112" s="271">
        <v>117068.48701</v>
      </c>
    </row>
    <row r="113" spans="2:4" x14ac:dyDescent="0.25">
      <c r="B113" s="292"/>
      <c r="C113" s="178" t="s">
        <v>62</v>
      </c>
      <c r="D113" s="271">
        <v>11582.574594</v>
      </c>
    </row>
    <row r="114" spans="2:4" x14ac:dyDescent="0.25">
      <c r="B114" s="292"/>
      <c r="C114" s="178" t="s">
        <v>63</v>
      </c>
      <c r="D114" s="271">
        <v>78313.143184</v>
      </c>
    </row>
    <row r="115" spans="2:4" x14ac:dyDescent="0.25">
      <c r="B115" s="292"/>
      <c r="C115" s="178" t="s">
        <v>64</v>
      </c>
      <c r="D115" s="271">
        <v>59077.686003000003</v>
      </c>
    </row>
    <row r="116" spans="2:4" x14ac:dyDescent="0.25">
      <c r="B116" s="293"/>
      <c r="C116" s="178" t="s">
        <v>66</v>
      </c>
      <c r="D116" s="271">
        <v>4035.4075376999999</v>
      </c>
    </row>
    <row r="117" spans="2:4" x14ac:dyDescent="0.25">
      <c r="B117" s="291" t="s">
        <v>206</v>
      </c>
      <c r="C117" s="178" t="s">
        <v>180</v>
      </c>
      <c r="D117" s="271">
        <v>8797.0522158999993</v>
      </c>
    </row>
    <row r="118" spans="2:4" x14ac:dyDescent="0.25">
      <c r="B118" s="292"/>
      <c r="C118" s="178" t="s">
        <v>181</v>
      </c>
      <c r="D118" s="271">
        <v>989.57579596999994</v>
      </c>
    </row>
    <row r="119" spans="2:4" x14ac:dyDescent="0.25">
      <c r="B119" s="292"/>
      <c r="C119" s="178" t="s">
        <v>59</v>
      </c>
      <c r="D119" s="271">
        <v>3249.4360833999999</v>
      </c>
    </row>
    <row r="120" spans="2:4" x14ac:dyDescent="0.25">
      <c r="B120" s="293"/>
      <c r="C120" s="178" t="s">
        <v>164</v>
      </c>
      <c r="D120" s="271">
        <v>22558.826618999999</v>
      </c>
    </row>
    <row r="121" spans="2:4" x14ac:dyDescent="0.25">
      <c r="B121" s="291" t="s">
        <v>207</v>
      </c>
      <c r="C121" s="178" t="s">
        <v>52</v>
      </c>
      <c r="D121" s="271">
        <v>2035.6236692</v>
      </c>
    </row>
    <row r="122" spans="2:4" x14ac:dyDescent="0.25">
      <c r="B122" s="292"/>
      <c r="C122" s="178" t="s">
        <v>53</v>
      </c>
      <c r="D122" s="271">
        <v>5486.2321886999998</v>
      </c>
    </row>
    <row r="123" spans="2:4" x14ac:dyDescent="0.25">
      <c r="B123" s="292"/>
      <c r="C123" s="178" t="s">
        <v>55</v>
      </c>
      <c r="D123" s="271">
        <v>44779.155113000001</v>
      </c>
    </row>
    <row r="124" spans="2:4" x14ac:dyDescent="0.25">
      <c r="B124" s="292"/>
      <c r="C124" s="178" t="s">
        <v>56</v>
      </c>
      <c r="D124" s="271">
        <v>15067.735070000001</v>
      </c>
    </row>
    <row r="125" spans="2:4" x14ac:dyDescent="0.25">
      <c r="B125" s="292"/>
      <c r="C125" s="178" t="s">
        <v>57</v>
      </c>
      <c r="D125" s="271">
        <v>4557.8712836000004</v>
      </c>
    </row>
    <row r="126" spans="2:4" x14ac:dyDescent="0.25">
      <c r="B126" s="292"/>
      <c r="C126" s="178" t="s">
        <v>58</v>
      </c>
      <c r="D126" s="271">
        <v>1863.8842986</v>
      </c>
    </row>
    <row r="127" spans="2:4" x14ac:dyDescent="0.25">
      <c r="B127" s="292"/>
      <c r="C127" s="178" t="s">
        <v>59</v>
      </c>
      <c r="D127" s="271">
        <v>8513.1551792999999</v>
      </c>
    </row>
    <row r="128" spans="2:4" x14ac:dyDescent="0.25">
      <c r="B128" s="292"/>
      <c r="C128" s="178" t="s">
        <v>61</v>
      </c>
      <c r="D128" s="271">
        <v>13608.665959</v>
      </c>
    </row>
    <row r="129" spans="2:4" x14ac:dyDescent="0.25">
      <c r="B129" s="292"/>
      <c r="C129" s="178" t="s">
        <v>62</v>
      </c>
      <c r="D129" s="271">
        <v>3374.3328071999999</v>
      </c>
    </row>
    <row r="130" spans="2:4" x14ac:dyDescent="0.25">
      <c r="B130" s="292"/>
      <c r="C130" s="178" t="s">
        <v>63</v>
      </c>
      <c r="D130" s="271">
        <v>18300.309916999999</v>
      </c>
    </row>
    <row r="131" spans="2:4" x14ac:dyDescent="0.25">
      <c r="B131" s="292"/>
      <c r="C131" s="178" t="s">
        <v>64</v>
      </c>
      <c r="D131" s="271">
        <v>9134.3972890999994</v>
      </c>
    </row>
    <row r="132" spans="2:4" x14ac:dyDescent="0.25">
      <c r="B132" s="293"/>
      <c r="C132" s="178" t="s">
        <v>66</v>
      </c>
      <c r="D132" s="271">
        <v>425.27753973</v>
      </c>
    </row>
  </sheetData>
  <mergeCells count="3">
    <mergeCell ref="B105:B116"/>
    <mergeCell ref="B117:B120"/>
    <mergeCell ref="B121:B13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62"/>
  <sheetViews>
    <sheetView zoomScale="86" zoomScaleNormal="86" workbookViewId="0">
      <selection activeCell="D18" sqref="D18"/>
    </sheetView>
  </sheetViews>
  <sheetFormatPr defaultRowHeight="15" x14ac:dyDescent="0.25"/>
  <cols>
    <col min="1" max="1" width="5.7109375" customWidth="1"/>
    <col min="2" max="2" width="17" customWidth="1"/>
    <col min="3" max="3" width="32.140625" customWidth="1"/>
    <col min="4" max="4" width="31.28515625" customWidth="1"/>
    <col min="5" max="10" width="37.85546875" customWidth="1"/>
    <col min="11" max="12" width="12.28515625" customWidth="1"/>
  </cols>
  <sheetData>
    <row r="2" spans="1:10" ht="16.7" customHeight="1" x14ac:dyDescent="0.25">
      <c r="A2" s="16" t="s">
        <v>151</v>
      </c>
      <c r="B2" s="269"/>
      <c r="C2" s="269"/>
      <c r="D2" s="269"/>
      <c r="E2" s="269"/>
      <c r="F2" s="269"/>
      <c r="G2" s="269"/>
      <c r="H2" s="269"/>
      <c r="I2" s="269"/>
      <c r="J2" s="269"/>
    </row>
    <row r="3" spans="1:10" x14ac:dyDescent="0.25">
      <c r="B3" s="281"/>
      <c r="C3" s="282" t="s">
        <v>72</v>
      </c>
      <c r="D3" s="282" t="s">
        <v>73</v>
      </c>
      <c r="E3" s="282" t="s">
        <v>74</v>
      </c>
      <c r="F3" s="269"/>
      <c r="G3" s="269"/>
      <c r="H3" s="269"/>
    </row>
    <row r="4" spans="1:10" x14ac:dyDescent="0.25">
      <c r="B4" s="227" t="s">
        <v>156</v>
      </c>
      <c r="C4" s="271">
        <v>1.81</v>
      </c>
      <c r="D4" s="271">
        <v>2.17</v>
      </c>
      <c r="E4" s="271">
        <v>2.84</v>
      </c>
      <c r="F4" s="269"/>
      <c r="G4" s="269"/>
      <c r="H4" s="269"/>
    </row>
    <row r="5" spans="1:10" x14ac:dyDescent="0.25">
      <c r="B5" s="227" t="s">
        <v>152</v>
      </c>
      <c r="C5" s="268">
        <v>1.69</v>
      </c>
      <c r="D5" s="268">
        <v>2.15</v>
      </c>
      <c r="E5" s="268">
        <v>3.25</v>
      </c>
      <c r="F5" s="269"/>
      <c r="G5" s="269"/>
      <c r="H5" s="269"/>
    </row>
    <row r="6" spans="1:10" x14ac:dyDescent="0.25">
      <c r="B6" s="227" t="s">
        <v>154</v>
      </c>
      <c r="C6" s="268">
        <v>1.71</v>
      </c>
      <c r="D6" s="268">
        <v>2.2200000000000002</v>
      </c>
      <c r="E6" s="268">
        <v>3.15</v>
      </c>
      <c r="F6" s="269"/>
      <c r="G6" s="269"/>
      <c r="H6" s="269"/>
    </row>
    <row r="7" spans="1:10" x14ac:dyDescent="0.25">
      <c r="B7" s="227" t="s">
        <v>155</v>
      </c>
      <c r="C7" s="268">
        <v>1.58</v>
      </c>
      <c r="D7" s="268">
        <v>2.25</v>
      </c>
      <c r="E7" s="268">
        <v>3.5</v>
      </c>
      <c r="F7" s="269"/>
      <c r="G7" s="269"/>
      <c r="H7" s="269"/>
    </row>
    <row r="8" spans="1:10" x14ac:dyDescent="0.25">
      <c r="B8" s="235"/>
      <c r="C8" s="242"/>
      <c r="D8" s="242"/>
      <c r="E8" s="242"/>
      <c r="F8" s="242"/>
      <c r="G8" s="242"/>
      <c r="H8" s="242"/>
    </row>
    <row r="9" spans="1:10" x14ac:dyDescent="0.25">
      <c r="A9" s="16" t="s">
        <v>242</v>
      </c>
    </row>
    <row r="10" spans="1:10" x14ac:dyDescent="0.25">
      <c r="B10" s="283"/>
      <c r="C10" s="2" t="s">
        <v>72</v>
      </c>
      <c r="D10" s="2" t="s">
        <v>73</v>
      </c>
      <c r="E10" s="2" t="s">
        <v>74</v>
      </c>
      <c r="F10" s="2" t="s">
        <v>75</v>
      </c>
      <c r="G10" s="43" t="s">
        <v>76</v>
      </c>
      <c r="H10" s="129" t="s">
        <v>77</v>
      </c>
      <c r="J10" s="14"/>
    </row>
    <row r="11" spans="1:10" x14ac:dyDescent="0.25">
      <c r="B11" s="95" t="s">
        <v>11</v>
      </c>
      <c r="C11" s="4">
        <v>1.84</v>
      </c>
      <c r="D11" s="4">
        <v>2.16</v>
      </c>
      <c r="E11" s="4">
        <v>2.57</v>
      </c>
      <c r="F11" s="4">
        <v>5.1100000000000003</v>
      </c>
      <c r="G11" s="3">
        <v>6.91</v>
      </c>
      <c r="H11" s="109">
        <v>8.7100000000000009</v>
      </c>
      <c r="J11" s="14"/>
    </row>
    <row r="12" spans="1:10" x14ac:dyDescent="0.25">
      <c r="B12" s="95" t="s">
        <v>12</v>
      </c>
      <c r="C12" s="4">
        <v>1.6</v>
      </c>
      <c r="D12" s="4">
        <v>1.98</v>
      </c>
      <c r="E12" s="4">
        <v>2.41</v>
      </c>
      <c r="F12" s="4">
        <v>3.53</v>
      </c>
      <c r="G12" s="3">
        <v>4.5</v>
      </c>
      <c r="H12" s="109">
        <v>7.37</v>
      </c>
      <c r="J12" s="14"/>
    </row>
    <row r="13" spans="1:10" x14ac:dyDescent="0.25">
      <c r="B13" s="95" t="s">
        <v>13</v>
      </c>
      <c r="C13" s="4">
        <v>1.34</v>
      </c>
      <c r="D13" s="4">
        <v>1.8</v>
      </c>
      <c r="E13" s="4">
        <v>2.2799999999999998</v>
      </c>
      <c r="F13" s="4">
        <v>1.96</v>
      </c>
      <c r="G13" s="3">
        <v>3.14</v>
      </c>
      <c r="H13" s="109">
        <v>4.99</v>
      </c>
      <c r="J13" s="14"/>
    </row>
    <row r="14" spans="1:10" x14ac:dyDescent="0.25">
      <c r="B14" s="95" t="s">
        <v>14</v>
      </c>
      <c r="C14" s="4">
        <v>1.44</v>
      </c>
      <c r="D14" s="4">
        <v>1.94</v>
      </c>
      <c r="E14" s="4">
        <v>2.3199999999999998</v>
      </c>
      <c r="F14" s="4">
        <v>2.1</v>
      </c>
      <c r="G14" s="3">
        <v>3.69</v>
      </c>
      <c r="H14" s="109">
        <v>6.85</v>
      </c>
      <c r="J14" s="14"/>
    </row>
    <row r="15" spans="1:10" x14ac:dyDescent="0.25">
      <c r="B15" s="95" t="s">
        <v>15</v>
      </c>
      <c r="C15" s="4">
        <v>1.79</v>
      </c>
      <c r="D15" s="4">
        <v>2.1800000000000002</v>
      </c>
      <c r="E15" s="4">
        <v>2.97</v>
      </c>
      <c r="F15" s="4">
        <v>2.17</v>
      </c>
      <c r="G15" s="3">
        <v>3.55</v>
      </c>
      <c r="H15" s="109">
        <v>5.78</v>
      </c>
      <c r="J15" s="14"/>
    </row>
    <row r="16" spans="1:10" x14ac:dyDescent="0.25">
      <c r="B16" s="95" t="s">
        <v>16</v>
      </c>
      <c r="C16" s="4">
        <v>2.0299999999999998</v>
      </c>
      <c r="D16" s="4">
        <v>2.84</v>
      </c>
      <c r="E16" s="4">
        <v>4.18</v>
      </c>
      <c r="F16" s="4">
        <v>4.8499999999999996</v>
      </c>
      <c r="G16" s="3">
        <v>7.65</v>
      </c>
      <c r="H16" s="109">
        <v>11.15</v>
      </c>
      <c r="J16" s="14"/>
    </row>
    <row r="17" spans="2:10" x14ac:dyDescent="0.25">
      <c r="B17" s="95" t="s">
        <v>17</v>
      </c>
      <c r="C17" s="4">
        <v>2.06</v>
      </c>
      <c r="D17" s="4">
        <v>2.77</v>
      </c>
      <c r="E17" s="4">
        <v>3.43</v>
      </c>
      <c r="F17" s="4">
        <v>3.71</v>
      </c>
      <c r="G17" s="3">
        <v>6.65</v>
      </c>
      <c r="H17" s="109">
        <v>10.43</v>
      </c>
      <c r="J17" s="14"/>
    </row>
    <row r="18" spans="2:10" x14ac:dyDescent="0.25">
      <c r="B18" s="95" t="s">
        <v>18</v>
      </c>
      <c r="C18" s="4">
        <v>1.64</v>
      </c>
      <c r="D18" s="4">
        <v>1.68</v>
      </c>
      <c r="E18" s="4">
        <v>2.39</v>
      </c>
      <c r="F18" s="4">
        <v>3.06</v>
      </c>
      <c r="G18" s="3">
        <v>5.56</v>
      </c>
      <c r="H18" s="109">
        <v>6</v>
      </c>
      <c r="J18" s="14"/>
    </row>
    <row r="19" spans="2:10" x14ac:dyDescent="0.25">
      <c r="B19" s="95" t="s">
        <v>19</v>
      </c>
      <c r="C19" s="4">
        <v>1.87</v>
      </c>
      <c r="D19" s="4">
        <v>2.2599999999999998</v>
      </c>
      <c r="E19" s="4">
        <v>2.88</v>
      </c>
      <c r="F19" s="4">
        <v>4.33</v>
      </c>
      <c r="G19" s="3">
        <v>6.45</v>
      </c>
      <c r="H19" s="109">
        <v>8.99</v>
      </c>
      <c r="J19" s="14"/>
    </row>
    <row r="20" spans="2:10" x14ac:dyDescent="0.25">
      <c r="B20" s="95" t="s">
        <v>20</v>
      </c>
      <c r="C20" s="4">
        <v>1.93</v>
      </c>
      <c r="D20" s="4">
        <v>2.25</v>
      </c>
      <c r="E20" s="4">
        <v>2.54</v>
      </c>
      <c r="F20" s="4">
        <v>6.73</v>
      </c>
      <c r="G20" s="3">
        <v>8.24</v>
      </c>
      <c r="H20" s="109">
        <v>9.51</v>
      </c>
      <c r="J20" s="14"/>
    </row>
    <row r="21" spans="2:10" x14ac:dyDescent="0.25">
      <c r="B21" s="95" t="s">
        <v>21</v>
      </c>
      <c r="C21" s="4">
        <v>1.89</v>
      </c>
      <c r="D21" s="4">
        <v>2.6</v>
      </c>
      <c r="E21" s="4">
        <v>3.63</v>
      </c>
      <c r="F21" s="4">
        <v>4.0599999999999996</v>
      </c>
      <c r="G21" s="3">
        <v>6.13</v>
      </c>
      <c r="H21" s="109">
        <v>10.039999999999999</v>
      </c>
      <c r="J21" s="14"/>
    </row>
    <row r="22" spans="2:10" x14ac:dyDescent="0.25">
      <c r="B22" s="95" t="s">
        <v>22</v>
      </c>
      <c r="C22" s="4">
        <v>1.61</v>
      </c>
      <c r="D22" s="4">
        <v>1.82</v>
      </c>
      <c r="E22" s="4">
        <v>2.19</v>
      </c>
      <c r="F22" s="4">
        <v>3.26</v>
      </c>
      <c r="G22" s="3">
        <v>4.4400000000000004</v>
      </c>
      <c r="H22" s="109">
        <v>5.53</v>
      </c>
      <c r="J22" s="14"/>
    </row>
    <row r="23" spans="2:10" x14ac:dyDescent="0.25">
      <c r="B23" s="95" t="s">
        <v>23</v>
      </c>
      <c r="C23" s="4">
        <v>1.65</v>
      </c>
      <c r="D23" s="4">
        <v>1.91</v>
      </c>
      <c r="E23" s="4">
        <v>2.2999999999999998</v>
      </c>
      <c r="F23" s="4">
        <v>3.51</v>
      </c>
      <c r="G23" s="3">
        <v>4.45</v>
      </c>
      <c r="H23" s="109">
        <v>7.59</v>
      </c>
      <c r="J23" s="14"/>
    </row>
    <row r="24" spans="2:10" x14ac:dyDescent="0.25">
      <c r="B24" s="95" t="s">
        <v>24</v>
      </c>
      <c r="C24" s="4">
        <v>2.08</v>
      </c>
      <c r="D24" s="4">
        <v>2.25</v>
      </c>
      <c r="E24" s="4">
        <v>2.9</v>
      </c>
      <c r="F24" s="4">
        <v>4.32</v>
      </c>
      <c r="G24" s="3">
        <v>5.64</v>
      </c>
      <c r="H24" s="109">
        <v>6.92</v>
      </c>
      <c r="J24" s="14"/>
    </row>
    <row r="25" spans="2:10" x14ac:dyDescent="0.25">
      <c r="B25" s="95" t="s">
        <v>25</v>
      </c>
      <c r="C25" s="4">
        <v>1.57</v>
      </c>
      <c r="D25" s="4">
        <v>1.91</v>
      </c>
      <c r="E25" s="4">
        <v>2.58</v>
      </c>
      <c r="F25" s="4">
        <v>4.32</v>
      </c>
      <c r="G25" s="3">
        <v>5.81</v>
      </c>
      <c r="H25" s="109">
        <v>7.38</v>
      </c>
      <c r="J25" s="14"/>
    </row>
    <row r="26" spans="2:10" x14ac:dyDescent="0.25">
      <c r="B26" s="95" t="s">
        <v>26</v>
      </c>
      <c r="C26" s="4">
        <v>1.54</v>
      </c>
      <c r="D26" s="4">
        <v>1.85</v>
      </c>
      <c r="E26" s="4">
        <v>2.36</v>
      </c>
      <c r="F26" s="4">
        <v>1.71</v>
      </c>
      <c r="G26" s="3">
        <v>2.78</v>
      </c>
      <c r="H26" s="109">
        <v>4.0599999999999996</v>
      </c>
      <c r="J26" s="14"/>
    </row>
    <row r="27" spans="2:10" x14ac:dyDescent="0.25">
      <c r="B27" s="95" t="s">
        <v>27</v>
      </c>
      <c r="C27" s="4">
        <v>1.76</v>
      </c>
      <c r="D27" s="4">
        <v>2.0499999999999998</v>
      </c>
      <c r="E27" s="4">
        <v>2.66</v>
      </c>
      <c r="F27" s="4">
        <v>3.77</v>
      </c>
      <c r="G27" s="3">
        <v>4.7300000000000004</v>
      </c>
      <c r="H27" s="109">
        <v>6.42</v>
      </c>
      <c r="J27" s="14"/>
    </row>
    <row r="28" spans="2:10" x14ac:dyDescent="0.25">
      <c r="B28" s="95" t="s">
        <v>28</v>
      </c>
      <c r="C28" s="4">
        <v>1.72</v>
      </c>
      <c r="D28" s="4">
        <v>2.23</v>
      </c>
      <c r="E28" s="4">
        <v>3.01</v>
      </c>
      <c r="F28" s="4">
        <v>4.0599999999999996</v>
      </c>
      <c r="G28" s="3">
        <v>5.49</v>
      </c>
      <c r="H28" s="109">
        <v>6.89</v>
      </c>
      <c r="J28" s="14"/>
    </row>
    <row r="29" spans="2:10" x14ac:dyDescent="0.25">
      <c r="B29" s="95" t="s">
        <v>29</v>
      </c>
      <c r="C29" s="4">
        <v>1.67</v>
      </c>
      <c r="D29" s="4">
        <v>1.93</v>
      </c>
      <c r="E29" s="4">
        <v>1.98</v>
      </c>
      <c r="F29" s="4">
        <v>2.92</v>
      </c>
      <c r="G29" s="3">
        <v>4.7699999999999996</v>
      </c>
      <c r="H29" s="109">
        <v>5.72</v>
      </c>
      <c r="J29" s="14"/>
    </row>
    <row r="30" spans="2:10" x14ac:dyDescent="0.25">
      <c r="B30" s="95" t="s">
        <v>30</v>
      </c>
      <c r="C30" s="4">
        <v>1.5</v>
      </c>
      <c r="D30" s="4">
        <v>2.04</v>
      </c>
      <c r="E30" s="4">
        <v>3.18</v>
      </c>
      <c r="F30" s="4">
        <v>4.26</v>
      </c>
      <c r="G30" s="3">
        <v>6.18</v>
      </c>
      <c r="H30" s="109">
        <v>8.66</v>
      </c>
      <c r="J30" s="14"/>
    </row>
    <row r="31" spans="2:10" x14ac:dyDescent="0.25">
      <c r="B31" s="95" t="s">
        <v>31</v>
      </c>
      <c r="C31" s="4">
        <v>1.47</v>
      </c>
      <c r="D31" s="4">
        <v>1.57</v>
      </c>
      <c r="E31" s="4">
        <v>1.71</v>
      </c>
      <c r="F31" s="4">
        <v>1.77</v>
      </c>
      <c r="G31" s="3">
        <v>3.07</v>
      </c>
      <c r="H31" s="109">
        <v>3.62</v>
      </c>
      <c r="J31" s="14"/>
    </row>
    <row r="32" spans="2:10" x14ac:dyDescent="0.25">
      <c r="B32" s="95" t="s">
        <v>32</v>
      </c>
      <c r="C32" s="4">
        <v>1.5</v>
      </c>
      <c r="D32" s="4">
        <v>2.0499999999999998</v>
      </c>
      <c r="E32" s="4">
        <v>2.57</v>
      </c>
      <c r="F32" s="4">
        <v>2.74</v>
      </c>
      <c r="G32" s="3">
        <v>3.88</v>
      </c>
      <c r="H32" s="109">
        <v>6.11</v>
      </c>
      <c r="J32" s="14"/>
    </row>
    <row r="33" spans="1:10" x14ac:dyDescent="0.25">
      <c r="B33" s="95" t="s">
        <v>33</v>
      </c>
      <c r="C33" s="4">
        <v>1.65</v>
      </c>
      <c r="D33" s="4">
        <v>1.99</v>
      </c>
      <c r="E33" s="4">
        <v>2.64</v>
      </c>
      <c r="F33" s="4">
        <v>3.5</v>
      </c>
      <c r="G33" s="3">
        <v>4.55</v>
      </c>
      <c r="H33" s="109">
        <v>8.08</v>
      </c>
      <c r="J33" s="14"/>
    </row>
    <row r="34" spans="1:10" x14ac:dyDescent="0.25">
      <c r="B34" s="95" t="s">
        <v>34</v>
      </c>
      <c r="C34" s="4">
        <v>1.71</v>
      </c>
      <c r="D34" s="4">
        <v>2.35</v>
      </c>
      <c r="E34" s="4">
        <v>3.45</v>
      </c>
      <c r="F34" s="4">
        <v>3.57</v>
      </c>
      <c r="G34" s="3">
        <v>4.6900000000000004</v>
      </c>
      <c r="H34" s="109">
        <v>7.41</v>
      </c>
      <c r="J34" s="14"/>
    </row>
    <row r="35" spans="1:10" x14ac:dyDescent="0.25">
      <c r="B35" s="95" t="s">
        <v>35</v>
      </c>
      <c r="C35" s="4">
        <v>1.73</v>
      </c>
      <c r="D35" s="4">
        <v>2.06</v>
      </c>
      <c r="E35" s="4">
        <v>2.85</v>
      </c>
      <c r="F35" s="4">
        <v>3.09</v>
      </c>
      <c r="G35" s="3">
        <v>4.57</v>
      </c>
      <c r="H35" s="109">
        <v>7.72</v>
      </c>
      <c r="J35" s="14"/>
    </row>
    <row r="36" spans="1:10" x14ac:dyDescent="0.25">
      <c r="B36" s="95" t="s">
        <v>36</v>
      </c>
      <c r="C36" s="4">
        <v>1.54</v>
      </c>
      <c r="D36" s="4">
        <v>2.04</v>
      </c>
      <c r="E36" s="4">
        <v>2.5299999999999998</v>
      </c>
      <c r="F36" s="4">
        <v>3.34</v>
      </c>
      <c r="G36" s="3">
        <v>5.0199999999999996</v>
      </c>
      <c r="H36" s="109">
        <v>6.14</v>
      </c>
      <c r="J36" s="14"/>
    </row>
    <row r="37" spans="1:10" x14ac:dyDescent="0.25">
      <c r="B37" s="95" t="s">
        <v>37</v>
      </c>
      <c r="C37" s="4">
        <v>1.51</v>
      </c>
      <c r="D37" s="4">
        <v>1.98</v>
      </c>
      <c r="E37" s="4">
        <v>2.7</v>
      </c>
      <c r="F37" s="4">
        <v>1.92</v>
      </c>
      <c r="G37" s="3">
        <v>2.89</v>
      </c>
      <c r="H37" s="109">
        <v>5.85</v>
      </c>
      <c r="J37" s="14"/>
    </row>
    <row r="38" spans="1:10" x14ac:dyDescent="0.25">
      <c r="B38" s="75" t="s">
        <v>38</v>
      </c>
      <c r="C38" s="85">
        <v>1.74</v>
      </c>
      <c r="D38" s="85">
        <v>2.09</v>
      </c>
      <c r="E38" s="85">
        <v>2.96</v>
      </c>
      <c r="F38" s="85">
        <v>4.3499999999999996</v>
      </c>
      <c r="G38" s="86">
        <v>6.25</v>
      </c>
      <c r="H38" s="87">
        <v>8.23</v>
      </c>
      <c r="J38" s="14"/>
    </row>
    <row r="39" spans="1:10" x14ac:dyDescent="0.25">
      <c r="B39" s="75" t="s">
        <v>39</v>
      </c>
      <c r="C39" s="85">
        <v>1.68</v>
      </c>
      <c r="D39" s="85">
        <v>2.12</v>
      </c>
      <c r="E39" s="85">
        <v>2.87</v>
      </c>
      <c r="F39" s="85">
        <v>4.1399999999999997</v>
      </c>
      <c r="G39" s="86">
        <v>6.3</v>
      </c>
      <c r="H39" s="87">
        <v>7</v>
      </c>
      <c r="J39" s="14"/>
    </row>
    <row r="40" spans="1:10" x14ac:dyDescent="0.25">
      <c r="B40" s="120" t="s">
        <v>40</v>
      </c>
      <c r="C40" s="115">
        <v>1.64</v>
      </c>
      <c r="D40" s="115">
        <v>1.87</v>
      </c>
      <c r="E40" s="115">
        <v>2.11</v>
      </c>
      <c r="F40" s="115">
        <v>3.74</v>
      </c>
      <c r="G40" s="115">
        <v>4.78</v>
      </c>
      <c r="H40" s="117">
        <v>5.69</v>
      </c>
      <c r="J40" s="14"/>
    </row>
    <row r="41" spans="1:10" x14ac:dyDescent="0.25">
      <c r="B41" s="121" t="s">
        <v>42</v>
      </c>
      <c r="C41" s="116">
        <v>1.53</v>
      </c>
      <c r="D41" s="116">
        <v>1.93</v>
      </c>
      <c r="E41" s="116">
        <v>3.12</v>
      </c>
      <c r="F41" s="116">
        <v>3.45</v>
      </c>
      <c r="G41" s="116">
        <v>5.3</v>
      </c>
      <c r="H41" s="118">
        <v>7.39</v>
      </c>
      <c r="J41" s="14"/>
    </row>
    <row r="43" spans="1:10" x14ac:dyDescent="0.25">
      <c r="A43" s="16" t="s">
        <v>157</v>
      </c>
    </row>
    <row r="44" spans="1:10" x14ac:dyDescent="0.25">
      <c r="B44" s="263"/>
      <c r="C44" s="264"/>
      <c r="D44" s="232" t="s">
        <v>95</v>
      </c>
      <c r="E44" s="8" t="s">
        <v>96</v>
      </c>
      <c r="F44" s="237" t="s">
        <v>97</v>
      </c>
    </row>
    <row r="45" spans="1:10" x14ac:dyDescent="0.25">
      <c r="B45" s="238" t="s">
        <v>98</v>
      </c>
      <c r="C45" s="67"/>
      <c r="D45" s="63">
        <v>1775.49</v>
      </c>
      <c r="E45" s="9">
        <v>1583523.56</v>
      </c>
      <c r="F45" s="64">
        <v>5724207.3099999996</v>
      </c>
    </row>
    <row r="46" spans="1:10" x14ac:dyDescent="0.25">
      <c r="B46" s="239" t="s">
        <v>99</v>
      </c>
      <c r="C46" s="61"/>
      <c r="D46" s="186" t="s">
        <v>51</v>
      </c>
      <c r="E46" s="30">
        <v>246.21</v>
      </c>
      <c r="F46" s="185">
        <v>204.88</v>
      </c>
    </row>
    <row r="47" spans="1:10" x14ac:dyDescent="0.25">
      <c r="B47" s="14"/>
      <c r="C47" s="14"/>
      <c r="D47" s="14"/>
      <c r="E47" s="14"/>
      <c r="F47" s="14"/>
    </row>
    <row r="49" spans="2:6" x14ac:dyDescent="0.25">
      <c r="B49" s="284"/>
      <c r="C49" s="280"/>
      <c r="D49" s="234" t="s">
        <v>95</v>
      </c>
      <c r="E49" s="234" t="s">
        <v>96</v>
      </c>
      <c r="F49" s="234" t="s">
        <v>97</v>
      </c>
    </row>
    <row r="50" spans="2:6" x14ac:dyDescent="0.25">
      <c r="B50" s="1" t="s">
        <v>98</v>
      </c>
      <c r="C50" s="6"/>
      <c r="D50" s="4">
        <v>773.33</v>
      </c>
      <c r="E50" s="4">
        <v>209728.6</v>
      </c>
      <c r="F50" s="4">
        <v>1357596.94</v>
      </c>
    </row>
    <row r="51" spans="2:6" x14ac:dyDescent="0.25">
      <c r="B51" s="1" t="s">
        <v>99</v>
      </c>
      <c r="C51" s="6"/>
      <c r="D51" s="4">
        <v>157.12</v>
      </c>
      <c r="E51" s="4">
        <v>201.98</v>
      </c>
      <c r="F51" s="4">
        <v>421.37</v>
      </c>
    </row>
    <row r="52" spans="2:6" x14ac:dyDescent="0.25">
      <c r="B52" s="1" t="s">
        <v>100</v>
      </c>
      <c r="C52" s="6"/>
      <c r="D52" s="4">
        <v>5319.35</v>
      </c>
      <c r="E52" s="4" t="s">
        <v>51</v>
      </c>
      <c r="F52" s="4">
        <v>8.8000000000000007</v>
      </c>
    </row>
    <row r="54" spans="2:6" ht="17.100000000000001" customHeight="1" x14ac:dyDescent="0.25"/>
    <row r="55" spans="2:6" x14ac:dyDescent="0.25">
      <c r="B55" s="263"/>
      <c r="C55" s="264"/>
      <c r="D55" s="232" t="s">
        <v>95</v>
      </c>
      <c r="E55" s="8" t="s">
        <v>96</v>
      </c>
      <c r="F55" s="237" t="s">
        <v>97</v>
      </c>
    </row>
    <row r="56" spans="2:6" x14ac:dyDescent="0.25">
      <c r="B56" s="238" t="s">
        <v>98</v>
      </c>
      <c r="C56" s="67"/>
      <c r="D56" s="63">
        <v>102.11</v>
      </c>
      <c r="E56" s="9">
        <v>26210.91</v>
      </c>
      <c r="F56" s="64">
        <v>761190.6</v>
      </c>
    </row>
    <row r="57" spans="2:6" x14ac:dyDescent="0.25">
      <c r="B57" s="239" t="s">
        <v>99</v>
      </c>
      <c r="C57" s="61"/>
      <c r="D57" s="186">
        <v>11.99</v>
      </c>
      <c r="E57" s="30">
        <v>16.059999999999999</v>
      </c>
      <c r="F57" s="185">
        <v>43.97</v>
      </c>
    </row>
    <row r="58" spans="2:6" x14ac:dyDescent="0.25">
      <c r="B58" s="14"/>
      <c r="C58" s="14"/>
      <c r="D58" s="14"/>
      <c r="E58" s="14"/>
      <c r="F58" s="14"/>
    </row>
    <row r="60" spans="2:6" x14ac:dyDescent="0.25">
      <c r="B60" s="263"/>
      <c r="C60" s="264"/>
      <c r="D60" s="232" t="s">
        <v>95</v>
      </c>
      <c r="E60" s="8" t="s">
        <v>96</v>
      </c>
      <c r="F60" s="237" t="s">
        <v>97</v>
      </c>
    </row>
    <row r="61" spans="2:6" x14ac:dyDescent="0.25">
      <c r="B61" s="238" t="s">
        <v>98</v>
      </c>
      <c r="C61" s="67"/>
      <c r="D61" s="63">
        <v>128.91999999999999</v>
      </c>
      <c r="E61" s="9">
        <v>418678.25</v>
      </c>
      <c r="F61" s="64">
        <v>3352329.87</v>
      </c>
    </row>
    <row r="62" spans="2:6" x14ac:dyDescent="0.25">
      <c r="B62" s="54" t="s">
        <v>99</v>
      </c>
      <c r="C62" s="61"/>
      <c r="D62" s="66" t="s">
        <v>51</v>
      </c>
      <c r="E62" s="30">
        <v>145.30000000000001</v>
      </c>
      <c r="F62" s="65">
        <v>120.45</v>
      </c>
    </row>
  </sheetData>
  <pageMargins left="0.7" right="0.7" top="0.75" bottom="0.75" header="0.3" footer="0.3"/>
  <pageSetup paperSize="9" orientation="portrait" horizontalDpi="90" verticalDpi="9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0"/>
  <sheetViews>
    <sheetView zoomScale="86" zoomScaleNormal="86" workbookViewId="0"/>
  </sheetViews>
  <sheetFormatPr defaultRowHeight="15" x14ac:dyDescent="0.25"/>
  <cols>
    <col min="2" max="2" width="24.5703125" customWidth="1"/>
    <col min="3" max="10" width="20.7109375" customWidth="1"/>
    <col min="11" max="12" width="24.28515625" customWidth="1"/>
    <col min="13" max="13" width="23.28515625" customWidth="1"/>
  </cols>
  <sheetData>
    <row r="1" spans="1:13" ht="16.7" customHeight="1" x14ac:dyDescent="0.25">
      <c r="B1" s="269"/>
      <c r="C1" s="269"/>
      <c r="D1" s="269"/>
      <c r="E1" s="269"/>
      <c r="F1" s="269"/>
      <c r="G1" s="269"/>
      <c r="H1" s="269"/>
      <c r="I1" s="269"/>
      <c r="J1" s="269"/>
      <c r="K1" s="269"/>
      <c r="L1" s="269"/>
    </row>
    <row r="2" spans="1:13" x14ac:dyDescent="0.25">
      <c r="A2" s="16" t="s">
        <v>208</v>
      </c>
    </row>
    <row r="3" spans="1:13" x14ac:dyDescent="0.25">
      <c r="B3" s="280"/>
      <c r="C3" s="234" t="s">
        <v>82</v>
      </c>
      <c r="D3" s="234" t="s">
        <v>83</v>
      </c>
      <c r="E3" s="234" t="s">
        <v>84</v>
      </c>
      <c r="F3" s="234" t="s">
        <v>85</v>
      </c>
      <c r="G3" s="234" t="s">
        <v>86</v>
      </c>
      <c r="H3" s="234" t="s">
        <v>87</v>
      </c>
      <c r="I3" s="234" t="s">
        <v>88</v>
      </c>
      <c r="J3" s="2" t="s">
        <v>89</v>
      </c>
    </row>
    <row r="4" spans="1:13" x14ac:dyDescent="0.25">
      <c r="B4" s="233" t="s">
        <v>90</v>
      </c>
      <c r="C4" s="4">
        <v>150446567457</v>
      </c>
      <c r="D4" s="4">
        <v>10141547358</v>
      </c>
      <c r="E4" s="15">
        <v>-44224624724</v>
      </c>
      <c r="F4" s="4">
        <v>18668928596</v>
      </c>
      <c r="G4" s="4">
        <v>1633542.99</v>
      </c>
      <c r="H4" s="4">
        <v>39922860680</v>
      </c>
      <c r="I4" s="4">
        <v>115067952993</v>
      </c>
      <c r="J4" s="4">
        <v>13297988527</v>
      </c>
    </row>
    <row r="5" spans="1:13" x14ac:dyDescent="0.25">
      <c r="B5" s="233" t="s">
        <v>79</v>
      </c>
      <c r="C5" s="4">
        <v>183384059513</v>
      </c>
      <c r="D5" s="4">
        <v>8456216613.8000002</v>
      </c>
      <c r="E5" s="4">
        <v>-46593224511</v>
      </c>
      <c r="F5" s="4">
        <v>11557898163</v>
      </c>
      <c r="G5" s="4">
        <v>562337.06000000006</v>
      </c>
      <c r="H5" s="4">
        <v>77073395036</v>
      </c>
      <c r="I5" s="4">
        <v>138164178887</v>
      </c>
      <c r="J5" s="4">
        <v>283662281.23000002</v>
      </c>
    </row>
    <row r="6" spans="1:13" x14ac:dyDescent="0.25">
      <c r="B6" s="233" t="s">
        <v>80</v>
      </c>
      <c r="C6" s="4">
        <v>163676403282</v>
      </c>
      <c r="D6" s="4">
        <v>12731014517</v>
      </c>
      <c r="E6" s="15">
        <v>-44011432749</v>
      </c>
      <c r="F6" s="4">
        <v>27512588974</v>
      </c>
      <c r="G6" s="4">
        <v>7856454.2800000003</v>
      </c>
      <c r="H6" s="4">
        <v>1262863809</v>
      </c>
      <c r="I6" s="4">
        <v>89431483535</v>
      </c>
      <c r="J6" s="4">
        <v>77214011967</v>
      </c>
    </row>
    <row r="7" spans="1:13" x14ac:dyDescent="0.25">
      <c r="B7" s="233" t="s">
        <v>81</v>
      </c>
      <c r="C7" s="4">
        <v>55856412176</v>
      </c>
      <c r="D7" s="4">
        <v>3694610430.6999998</v>
      </c>
      <c r="E7" s="4">
        <v>-12916843986</v>
      </c>
      <c r="F7" s="4">
        <v>3491875338.5999999</v>
      </c>
      <c r="G7" s="4">
        <v>0</v>
      </c>
      <c r="H7" s="4">
        <v>10313821645</v>
      </c>
      <c r="I7" s="4">
        <v>29783951303</v>
      </c>
      <c r="J7" s="4">
        <v>21582190643</v>
      </c>
    </row>
    <row r="9" spans="1:13" x14ac:dyDescent="0.25">
      <c r="A9" s="16" t="s">
        <v>209</v>
      </c>
    </row>
    <row r="10" spans="1:13" x14ac:dyDescent="0.25">
      <c r="B10" s="270"/>
      <c r="C10" s="45" t="s">
        <v>82</v>
      </c>
      <c r="D10" s="45" t="s">
        <v>83</v>
      </c>
      <c r="E10" s="45" t="s">
        <v>84</v>
      </c>
      <c r="F10" s="45" t="s">
        <v>85</v>
      </c>
      <c r="G10" s="45" t="s">
        <v>86</v>
      </c>
      <c r="H10" s="45" t="s">
        <v>87</v>
      </c>
      <c r="I10" s="50" t="s">
        <v>88</v>
      </c>
      <c r="J10" s="51" t="s">
        <v>89</v>
      </c>
      <c r="L10" s="14"/>
      <c r="M10" s="14"/>
    </row>
    <row r="11" spans="1:13" x14ac:dyDescent="0.25">
      <c r="B11" s="153" t="s">
        <v>11</v>
      </c>
      <c r="C11" s="268">
        <v>4738860440.6000004</v>
      </c>
      <c r="D11" s="268">
        <v>195358816.13</v>
      </c>
      <c r="E11" s="268">
        <v>-1518424021</v>
      </c>
      <c r="F11" s="268">
        <v>468071293.51999998</v>
      </c>
      <c r="G11" s="268">
        <v>0</v>
      </c>
      <c r="H11" s="268">
        <v>550086207.77999997</v>
      </c>
      <c r="I11" s="3">
        <v>3446780207.0999999</v>
      </c>
      <c r="J11" s="229">
        <v>1596987937.2</v>
      </c>
      <c r="L11" s="14"/>
      <c r="M11" s="14"/>
    </row>
    <row r="12" spans="1:13" x14ac:dyDescent="0.25">
      <c r="B12" s="153" t="s">
        <v>12</v>
      </c>
      <c r="C12" s="268">
        <v>14415496235</v>
      </c>
      <c r="D12" s="268">
        <v>1580189059.0999999</v>
      </c>
      <c r="E12" s="268">
        <v>-5431652460</v>
      </c>
      <c r="F12" s="268">
        <v>1908912407.9000001</v>
      </c>
      <c r="G12" s="268">
        <v>26612.78</v>
      </c>
      <c r="H12" s="268">
        <v>2926525366.9000001</v>
      </c>
      <c r="I12" s="3">
        <v>9213350838.1000004</v>
      </c>
      <c r="J12" s="229">
        <v>4218144408.8000002</v>
      </c>
      <c r="L12" s="14"/>
      <c r="M12" s="14"/>
    </row>
    <row r="13" spans="1:13" x14ac:dyDescent="0.25">
      <c r="B13" s="153" t="s">
        <v>13</v>
      </c>
      <c r="C13" s="268">
        <v>846023999.50999999</v>
      </c>
      <c r="D13" s="268">
        <v>113004924.2</v>
      </c>
      <c r="E13" s="268">
        <v>-260078075.09999999</v>
      </c>
      <c r="F13" s="268">
        <v>47746583.600000001</v>
      </c>
      <c r="G13" s="268">
        <v>0</v>
      </c>
      <c r="H13" s="268">
        <v>30914229.530000001</v>
      </c>
      <c r="I13" s="3">
        <v>403183538.55000001</v>
      </c>
      <c r="J13" s="229">
        <v>511252798.75999999</v>
      </c>
      <c r="L13" s="14"/>
      <c r="M13" s="14"/>
    </row>
    <row r="14" spans="1:13" x14ac:dyDescent="0.25">
      <c r="B14" s="153" t="s">
        <v>14</v>
      </c>
      <c r="C14" s="268">
        <v>481229696.41000003</v>
      </c>
      <c r="D14" s="268">
        <v>79839506.469999999</v>
      </c>
      <c r="E14" s="268">
        <v>-158624628.30000001</v>
      </c>
      <c r="F14" s="268">
        <v>42318457.219999999</v>
      </c>
      <c r="G14" s="268">
        <v>86346</v>
      </c>
      <c r="H14" s="268">
        <v>115357763.81999999</v>
      </c>
      <c r="I14" s="3">
        <v>260858091.06</v>
      </c>
      <c r="J14" s="229">
        <v>141394158.33000001</v>
      </c>
      <c r="L14" s="14"/>
      <c r="M14" s="14"/>
    </row>
    <row r="15" spans="1:13" x14ac:dyDescent="0.25">
      <c r="B15" s="153" t="s">
        <v>15</v>
      </c>
      <c r="C15" s="268">
        <v>674866668.49000001</v>
      </c>
      <c r="D15" s="268">
        <v>52916784.520000003</v>
      </c>
      <c r="E15" s="268">
        <v>-262549515.5</v>
      </c>
      <c r="F15" s="268">
        <v>52175120.909999996</v>
      </c>
      <c r="G15" s="268">
        <v>0</v>
      </c>
      <c r="H15" s="268">
        <v>217298232.31999999</v>
      </c>
      <c r="I15" s="3">
        <v>284656228.39999998</v>
      </c>
      <c r="J15" s="229">
        <v>330369817.75999999</v>
      </c>
      <c r="L15" s="14"/>
      <c r="M15" s="14"/>
    </row>
    <row r="16" spans="1:13" x14ac:dyDescent="0.25">
      <c r="B16" s="153" t="s">
        <v>16</v>
      </c>
      <c r="C16" s="268">
        <v>95469495711</v>
      </c>
      <c r="D16" s="268">
        <v>3111850633.5</v>
      </c>
      <c r="E16" s="268">
        <v>-25159561090</v>
      </c>
      <c r="F16" s="268">
        <v>12002695087</v>
      </c>
      <c r="G16" s="268">
        <v>0</v>
      </c>
      <c r="H16" s="268">
        <v>11862200723</v>
      </c>
      <c r="I16" s="3">
        <v>66386889972</v>
      </c>
      <c r="J16" s="229">
        <v>27265420386</v>
      </c>
      <c r="L16" s="14"/>
      <c r="M16" s="14"/>
    </row>
    <row r="17" spans="2:13" x14ac:dyDescent="0.25">
      <c r="B17" s="153" t="s">
        <v>17</v>
      </c>
      <c r="C17" s="268">
        <v>9318199368.2999992</v>
      </c>
      <c r="D17" s="268">
        <v>248319482.5</v>
      </c>
      <c r="E17" s="268">
        <v>-1467100506</v>
      </c>
      <c r="F17" s="268">
        <v>1073691416.3</v>
      </c>
      <c r="G17" s="268">
        <v>2656611.4300000002</v>
      </c>
      <c r="H17" s="268">
        <v>638490012.17999995</v>
      </c>
      <c r="I17" s="3">
        <v>7657331701.3999996</v>
      </c>
      <c r="J17" s="229">
        <v>1164810650.4000001</v>
      </c>
      <c r="L17" s="14"/>
      <c r="M17" s="14"/>
    </row>
    <row r="18" spans="2:13" x14ac:dyDescent="0.25">
      <c r="B18" s="153" t="s">
        <v>18</v>
      </c>
      <c r="C18" s="268">
        <v>339834571.81999999</v>
      </c>
      <c r="D18" s="268">
        <v>31569631.030000001</v>
      </c>
      <c r="E18" s="268">
        <v>-91463544.799999997</v>
      </c>
      <c r="F18" s="268">
        <v>20237606.940000001</v>
      </c>
      <c r="G18" s="268">
        <v>0</v>
      </c>
      <c r="H18" s="268">
        <v>144353242.25999999</v>
      </c>
      <c r="I18" s="3">
        <v>107515284.73</v>
      </c>
      <c r="J18" s="229">
        <v>127622351.66</v>
      </c>
      <c r="L18" s="14"/>
      <c r="M18" s="14"/>
    </row>
    <row r="19" spans="2:13" x14ac:dyDescent="0.25">
      <c r="B19" s="153" t="s">
        <v>19</v>
      </c>
      <c r="C19" s="268">
        <v>26860352026</v>
      </c>
      <c r="D19" s="268">
        <v>2726252794.6999998</v>
      </c>
      <c r="E19" s="268">
        <v>-9301168982</v>
      </c>
      <c r="F19" s="268">
        <v>1871734141.0999999</v>
      </c>
      <c r="G19" s="268">
        <v>2715441.02</v>
      </c>
      <c r="H19" s="268">
        <v>9722640372.7000008</v>
      </c>
      <c r="I19" s="3">
        <v>16730919458</v>
      </c>
      <c r="J19" s="229">
        <v>7304671085.6000004</v>
      </c>
      <c r="L19" s="14"/>
      <c r="M19" s="14"/>
    </row>
    <row r="20" spans="2:13" x14ac:dyDescent="0.25">
      <c r="B20" s="153" t="s">
        <v>20</v>
      </c>
      <c r="C20" s="268">
        <v>7279772671.3000002</v>
      </c>
      <c r="D20" s="268">
        <v>354211855</v>
      </c>
      <c r="E20" s="268">
        <v>-2060941534</v>
      </c>
      <c r="F20" s="268">
        <v>572735149.89999998</v>
      </c>
      <c r="G20" s="268">
        <v>0</v>
      </c>
      <c r="H20" s="268">
        <v>1910558828.0999999</v>
      </c>
      <c r="I20" s="3">
        <v>5636990748</v>
      </c>
      <c r="J20" s="229">
        <v>866217623</v>
      </c>
      <c r="L20" s="14"/>
      <c r="M20" s="14"/>
    </row>
    <row r="21" spans="2:13" x14ac:dyDescent="0.25">
      <c r="B21" s="153" t="s">
        <v>21</v>
      </c>
      <c r="C21" s="268">
        <v>181971675135</v>
      </c>
      <c r="D21" s="268">
        <v>9058161156.5</v>
      </c>
      <c r="E21" s="268">
        <v>-43854647746</v>
      </c>
      <c r="F21" s="268">
        <v>21091282475</v>
      </c>
      <c r="G21" s="268">
        <v>3423355.85</v>
      </c>
      <c r="H21" s="268">
        <v>32693270460</v>
      </c>
      <c r="I21" s="3">
        <v>142039709203</v>
      </c>
      <c r="J21" s="229">
        <v>20947520943</v>
      </c>
      <c r="L21" s="14"/>
      <c r="M21" s="14"/>
    </row>
    <row r="22" spans="2:13" x14ac:dyDescent="0.25">
      <c r="B22" s="75" t="s">
        <v>22</v>
      </c>
      <c r="C22" s="225">
        <v>1731726619.4000001</v>
      </c>
      <c r="D22" s="225">
        <v>172156607.84</v>
      </c>
      <c r="E22" s="225">
        <v>-722690008</v>
      </c>
      <c r="F22" s="225">
        <v>259978618.56</v>
      </c>
      <c r="G22" s="225">
        <v>0</v>
      </c>
      <c r="H22" s="225">
        <v>566329864.36000001</v>
      </c>
      <c r="I22" s="86">
        <v>819877759.12</v>
      </c>
      <c r="J22" s="87">
        <v>636073777.5</v>
      </c>
      <c r="L22" s="14"/>
      <c r="M22" s="14"/>
    </row>
    <row r="23" spans="2:13" x14ac:dyDescent="0.25">
      <c r="B23" s="75" t="s">
        <v>23</v>
      </c>
      <c r="C23" s="225">
        <v>892591815.99000001</v>
      </c>
      <c r="D23" s="225">
        <v>76265192.129999995</v>
      </c>
      <c r="E23" s="225">
        <v>-279846388.19999999</v>
      </c>
      <c r="F23" s="225">
        <v>42508384.810000002</v>
      </c>
      <c r="G23" s="225">
        <v>0</v>
      </c>
      <c r="H23" s="225">
        <v>82651380.359999999</v>
      </c>
      <c r="I23" s="86">
        <v>683505992.64999998</v>
      </c>
      <c r="J23" s="87">
        <v>287507254.23000002</v>
      </c>
      <c r="L23" s="14"/>
      <c r="M23" s="14"/>
    </row>
    <row r="24" spans="2:13" x14ac:dyDescent="0.25">
      <c r="B24" s="171" t="s">
        <v>24</v>
      </c>
      <c r="C24" s="268">
        <v>768075363.29999995</v>
      </c>
      <c r="D24" s="268">
        <v>60401655.43</v>
      </c>
      <c r="E24" s="268">
        <v>-347299126</v>
      </c>
      <c r="F24" s="268">
        <v>76739891</v>
      </c>
      <c r="G24" s="268">
        <v>0</v>
      </c>
      <c r="H24" s="268">
        <v>297803913.05000001</v>
      </c>
      <c r="I24" s="268">
        <v>288569812.63999999</v>
      </c>
      <c r="J24" s="229">
        <v>391859217.17000002</v>
      </c>
      <c r="L24" s="14"/>
      <c r="M24" s="14"/>
    </row>
    <row r="25" spans="2:13" x14ac:dyDescent="0.25">
      <c r="B25" s="172" t="s">
        <v>25</v>
      </c>
      <c r="C25" s="268">
        <v>39553694002</v>
      </c>
      <c r="D25" s="268">
        <v>3706343075.5999999</v>
      </c>
      <c r="E25" s="268">
        <v>-11359757092</v>
      </c>
      <c r="F25" s="268">
        <v>3228966675</v>
      </c>
      <c r="G25" s="268">
        <v>43165.9</v>
      </c>
      <c r="H25" s="268">
        <v>15915094279</v>
      </c>
      <c r="I25" s="268">
        <v>14564163074</v>
      </c>
      <c r="J25" s="229">
        <v>13498840826</v>
      </c>
      <c r="L25" s="14"/>
      <c r="M25" s="14"/>
    </row>
    <row r="26" spans="2:13" x14ac:dyDescent="0.25">
      <c r="B26" s="172" t="s">
        <v>26</v>
      </c>
      <c r="C26" s="268">
        <v>275357388.97000003</v>
      </c>
      <c r="D26" s="268">
        <v>27745670.629999999</v>
      </c>
      <c r="E26" s="268">
        <v>-104707679.40000001</v>
      </c>
      <c r="F26" s="268">
        <v>39312457.030000001</v>
      </c>
      <c r="G26" s="268">
        <v>0</v>
      </c>
      <c r="H26" s="268">
        <v>8579598.9499999993</v>
      </c>
      <c r="I26" s="268">
        <v>169049119.31</v>
      </c>
      <c r="J26" s="229">
        <v>135378222.43000001</v>
      </c>
      <c r="L26" s="14"/>
      <c r="M26" s="14"/>
    </row>
    <row r="27" spans="2:13" x14ac:dyDescent="0.25">
      <c r="B27" s="172" t="s">
        <v>27</v>
      </c>
      <c r="C27" s="268">
        <v>24095829402</v>
      </c>
      <c r="D27" s="268">
        <v>1889054934.2</v>
      </c>
      <c r="E27" s="268">
        <v>-7087413504</v>
      </c>
      <c r="F27" s="268">
        <v>1179771504.4000001</v>
      </c>
      <c r="G27" s="268">
        <v>0</v>
      </c>
      <c r="H27" s="268">
        <v>7837226051.3000002</v>
      </c>
      <c r="I27" s="268">
        <v>16412315977</v>
      </c>
      <c r="J27" s="229">
        <v>4097751726</v>
      </c>
      <c r="L27" s="14"/>
      <c r="M27" s="14"/>
    </row>
    <row r="28" spans="2:13" x14ac:dyDescent="0.25">
      <c r="B28" s="172" t="s">
        <v>28</v>
      </c>
      <c r="C28" s="268">
        <v>1730021206.2</v>
      </c>
      <c r="D28" s="268">
        <v>290727452.55000001</v>
      </c>
      <c r="E28" s="268">
        <v>-480181420.39999998</v>
      </c>
      <c r="F28" s="268">
        <v>150201478.63999999</v>
      </c>
      <c r="G28" s="268">
        <v>5335.86</v>
      </c>
      <c r="H28" s="268">
        <v>432667596.56999999</v>
      </c>
      <c r="I28" s="268">
        <v>913737146.13999999</v>
      </c>
      <c r="J28" s="229">
        <v>422863615.44999999</v>
      </c>
      <c r="L28" s="14"/>
      <c r="M28" s="14"/>
    </row>
    <row r="29" spans="2:13" x14ac:dyDescent="0.25">
      <c r="B29" s="172" t="s">
        <v>29</v>
      </c>
      <c r="C29" s="268">
        <v>227610907.21000001</v>
      </c>
      <c r="D29" s="268">
        <v>22344568.77</v>
      </c>
      <c r="E29" s="268">
        <v>-79669328.790000007</v>
      </c>
      <c r="F29" s="268">
        <v>50164775.200000003</v>
      </c>
      <c r="G29" s="268">
        <v>0</v>
      </c>
      <c r="H29" s="268">
        <v>55176830.539999999</v>
      </c>
      <c r="I29" s="268">
        <v>72673667.019999996</v>
      </c>
      <c r="J29" s="229">
        <v>106920391.34999999</v>
      </c>
      <c r="L29" s="14"/>
      <c r="M29" s="14"/>
    </row>
    <row r="30" spans="2:13" x14ac:dyDescent="0.25">
      <c r="B30" s="172" t="s">
        <v>30</v>
      </c>
      <c r="C30" s="268">
        <v>14811159911</v>
      </c>
      <c r="D30" s="268">
        <v>2659512822.6999998</v>
      </c>
      <c r="E30" s="268">
        <v>-3790740948</v>
      </c>
      <c r="F30" s="268">
        <v>591062318.69000006</v>
      </c>
      <c r="G30" s="268">
        <v>0</v>
      </c>
      <c r="H30" s="268">
        <v>2996764266.0999999</v>
      </c>
      <c r="I30" s="268">
        <v>6829393699.6999998</v>
      </c>
      <c r="J30" s="229">
        <v>5525167752.5</v>
      </c>
      <c r="L30" s="14"/>
      <c r="M30" s="14"/>
    </row>
    <row r="31" spans="2:13" x14ac:dyDescent="0.25">
      <c r="B31" s="172" t="s">
        <v>31</v>
      </c>
      <c r="C31" s="268">
        <v>149387876.31999999</v>
      </c>
      <c r="D31" s="268">
        <v>21866752.960000001</v>
      </c>
      <c r="E31" s="268">
        <v>-54525507.549999997</v>
      </c>
      <c r="F31" s="268">
        <v>17340979.359999999</v>
      </c>
      <c r="G31" s="268">
        <v>0</v>
      </c>
      <c r="H31" s="268">
        <v>35007735.32</v>
      </c>
      <c r="I31" s="268">
        <v>52665198.130000003</v>
      </c>
      <c r="J31" s="229">
        <v>77032718.109999999</v>
      </c>
      <c r="L31" s="14"/>
      <c r="M31" s="14"/>
    </row>
    <row r="32" spans="2:13" x14ac:dyDescent="0.25">
      <c r="B32" s="172" t="s">
        <v>32</v>
      </c>
      <c r="C32" s="268">
        <v>1907891345.5</v>
      </c>
      <c r="D32" s="268">
        <v>376641350.83999997</v>
      </c>
      <c r="E32" s="268">
        <v>-546708284.60000002</v>
      </c>
      <c r="F32" s="268">
        <v>170716075.90000001</v>
      </c>
      <c r="G32" s="268">
        <v>0</v>
      </c>
      <c r="H32" s="268">
        <v>253733645.69999999</v>
      </c>
      <c r="I32" s="268">
        <v>609990967.90999997</v>
      </c>
      <c r="J32" s="229">
        <v>1043517582.3</v>
      </c>
      <c r="L32" s="14"/>
      <c r="M32" s="14"/>
    </row>
    <row r="33" spans="2:13" x14ac:dyDescent="0.25">
      <c r="B33" s="172" t="s">
        <v>33</v>
      </c>
      <c r="C33" s="268">
        <v>42524388971</v>
      </c>
      <c r="D33" s="268">
        <v>3654452920.1999998</v>
      </c>
      <c r="E33" s="268">
        <v>-12902627699</v>
      </c>
      <c r="F33" s="268">
        <v>9270700318.6000004</v>
      </c>
      <c r="G33" s="268">
        <v>6186.22</v>
      </c>
      <c r="H33" s="268">
        <v>15831938169</v>
      </c>
      <c r="I33" s="268">
        <v>22472955069</v>
      </c>
      <c r="J33" s="229">
        <v>4242329325</v>
      </c>
      <c r="L33" s="14"/>
      <c r="M33" s="14"/>
    </row>
    <row r="34" spans="2:13" x14ac:dyDescent="0.25">
      <c r="B34" s="172" t="s">
        <v>34</v>
      </c>
      <c r="C34" s="268">
        <v>12118699575</v>
      </c>
      <c r="D34" s="268">
        <v>766026071.80999994</v>
      </c>
      <c r="E34" s="268">
        <v>-3284252677</v>
      </c>
      <c r="F34" s="268">
        <v>1078855048.8</v>
      </c>
      <c r="G34" s="268">
        <v>530389.16</v>
      </c>
      <c r="H34" s="268">
        <v>3035038297.5999999</v>
      </c>
      <c r="I34" s="268">
        <v>7719076554.8000002</v>
      </c>
      <c r="J34" s="229">
        <v>3269011394.1999998</v>
      </c>
      <c r="L34" s="14"/>
      <c r="M34" s="14"/>
    </row>
    <row r="35" spans="2:13" x14ac:dyDescent="0.25">
      <c r="B35" s="172" t="s">
        <v>35</v>
      </c>
      <c r="C35" s="268">
        <v>6229156877.1999998</v>
      </c>
      <c r="D35" s="268">
        <v>298845178.55000001</v>
      </c>
      <c r="E35" s="268">
        <v>-1735623183</v>
      </c>
      <c r="F35" s="268">
        <v>562149649.34000003</v>
      </c>
      <c r="G35" s="268">
        <v>0</v>
      </c>
      <c r="H35" s="268">
        <v>1753945161.7</v>
      </c>
      <c r="I35" s="268">
        <v>2675506839.5999999</v>
      </c>
      <c r="J35" s="229">
        <v>2674333231.1999998</v>
      </c>
      <c r="L35" s="14"/>
      <c r="M35" s="14"/>
    </row>
    <row r="36" spans="2:13" x14ac:dyDescent="0.25">
      <c r="B36" s="172" t="s">
        <v>36</v>
      </c>
      <c r="C36" s="268">
        <v>3652249300.4000001</v>
      </c>
      <c r="D36" s="268">
        <v>448898645.19</v>
      </c>
      <c r="E36" s="268">
        <v>-1383796128</v>
      </c>
      <c r="F36" s="268">
        <v>626330986.90999997</v>
      </c>
      <c r="G36" s="268">
        <v>0</v>
      </c>
      <c r="H36" s="268">
        <v>908653270.25</v>
      </c>
      <c r="I36" s="268">
        <v>2330651355</v>
      </c>
      <c r="J36" s="229">
        <v>727043390.53999996</v>
      </c>
      <c r="L36" s="14"/>
      <c r="M36" s="14"/>
    </row>
    <row r="37" spans="2:13" x14ac:dyDescent="0.25">
      <c r="B37" s="172" t="s">
        <v>37</v>
      </c>
      <c r="C37" s="268">
        <v>529560221.30000001</v>
      </c>
      <c r="D37" s="268">
        <v>71570929.730000004</v>
      </c>
      <c r="E37" s="268">
        <v>-167688678.40000001</v>
      </c>
      <c r="F37" s="268">
        <v>55762676.590000004</v>
      </c>
      <c r="G37" s="268">
        <v>0</v>
      </c>
      <c r="H37" s="268">
        <v>72762823.019999996</v>
      </c>
      <c r="I37" s="268">
        <v>205562759.58000001</v>
      </c>
      <c r="J37" s="229">
        <v>291589710.67000002</v>
      </c>
      <c r="L37" s="14"/>
      <c r="M37" s="14"/>
    </row>
    <row r="38" spans="2:13" x14ac:dyDescent="0.25">
      <c r="B38" s="172" t="s">
        <v>38</v>
      </c>
      <c r="C38" s="268">
        <v>28494530164</v>
      </c>
      <c r="D38" s="268">
        <v>871721353.67999995</v>
      </c>
      <c r="E38" s="268">
        <v>-5592810138</v>
      </c>
      <c r="F38" s="268">
        <v>2612357610.8000002</v>
      </c>
      <c r="G38" s="268">
        <v>368286.9</v>
      </c>
      <c r="H38" s="268">
        <v>4018536965.5</v>
      </c>
      <c r="I38" s="268">
        <v>23515314716</v>
      </c>
      <c r="J38" s="229">
        <v>3069041369.8000002</v>
      </c>
      <c r="L38" s="14"/>
      <c r="M38" s="14"/>
    </row>
    <row r="39" spans="2:13" x14ac:dyDescent="0.25">
      <c r="B39" s="172" t="s">
        <v>39</v>
      </c>
      <c r="C39" s="268">
        <v>1757776916.5999999</v>
      </c>
      <c r="D39" s="268">
        <v>138370885.21000001</v>
      </c>
      <c r="E39" s="268">
        <v>-613794779.89999998</v>
      </c>
      <c r="F39" s="268">
        <v>214450057.69999999</v>
      </c>
      <c r="G39" s="268">
        <v>0</v>
      </c>
      <c r="H39" s="268">
        <v>350355943.86000001</v>
      </c>
      <c r="I39" s="268">
        <v>1140926820.5999999</v>
      </c>
      <c r="J39" s="229">
        <v>527467988.23000002</v>
      </c>
      <c r="L39" s="14"/>
      <c r="M39" s="14"/>
    </row>
    <row r="40" spans="2:13" x14ac:dyDescent="0.25">
      <c r="B40" s="172" t="s">
        <v>40</v>
      </c>
      <c r="C40" s="268">
        <v>633194992.04999995</v>
      </c>
      <c r="D40" s="268">
        <v>47096580.57</v>
      </c>
      <c r="E40" s="268">
        <v>-314854558.60000002</v>
      </c>
      <c r="F40" s="268">
        <v>151717187.75</v>
      </c>
      <c r="G40" s="268">
        <v>0</v>
      </c>
      <c r="H40" s="268">
        <v>343920042.57999998</v>
      </c>
      <c r="I40" s="268">
        <v>242538044.62</v>
      </c>
      <c r="J40" s="229">
        <v>162777694.09</v>
      </c>
      <c r="L40" s="14"/>
      <c r="M40" s="14"/>
    </row>
    <row r="41" spans="2:13" x14ac:dyDescent="0.25">
      <c r="B41" s="173" t="s">
        <v>42</v>
      </c>
      <c r="C41" s="208">
        <v>28850543899</v>
      </c>
      <c r="D41" s="208">
        <v>1866277736.7</v>
      </c>
      <c r="E41" s="208">
        <v>-7326684165</v>
      </c>
      <c r="F41" s="208">
        <v>1700604636.7</v>
      </c>
      <c r="G41" s="208">
        <v>190603.21</v>
      </c>
      <c r="H41" s="208">
        <v>12965059898</v>
      </c>
      <c r="I41" s="208">
        <v>18557662834</v>
      </c>
      <c r="J41" s="197">
        <v>6687140275.1999998</v>
      </c>
      <c r="L41" s="14"/>
      <c r="M41" s="14"/>
    </row>
    <row r="42" spans="2:13" x14ac:dyDescent="0.25"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</row>
    <row r="43" spans="2:13" x14ac:dyDescent="0.25"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</row>
    <row r="44" spans="2:13" x14ac:dyDescent="0.25"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</row>
    <row r="45" spans="2:13" x14ac:dyDescent="0.25"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</row>
    <row r="46" spans="2:13" x14ac:dyDescent="0.25"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</row>
    <row r="47" spans="2:13" x14ac:dyDescent="0.25"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</row>
    <row r="48" spans="2:13" x14ac:dyDescent="0.25"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</row>
    <row r="49" spans="2:13" x14ac:dyDescent="0.25"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</row>
    <row r="50" spans="2:13" x14ac:dyDescent="0.25"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</row>
    <row r="51" spans="2:13" x14ac:dyDescent="0.25"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</row>
    <row r="52" spans="2:13" x14ac:dyDescent="0.25"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</row>
    <row r="53" spans="2:13" x14ac:dyDescent="0.25"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</row>
    <row r="54" spans="2:13" x14ac:dyDescent="0.25"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</row>
    <row r="55" spans="2:13" x14ac:dyDescent="0.25"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</row>
    <row r="56" spans="2:13" x14ac:dyDescent="0.25"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</row>
    <row r="57" spans="2:13" x14ac:dyDescent="0.25"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</row>
    <row r="58" spans="2:13" x14ac:dyDescent="0.25"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</row>
    <row r="59" spans="2:13" x14ac:dyDescent="0.25"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</row>
    <row r="60" spans="2:13" x14ac:dyDescent="0.25"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</row>
    <row r="61" spans="2:13" x14ac:dyDescent="0.25"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</row>
    <row r="62" spans="2:13" x14ac:dyDescent="0.25"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</row>
    <row r="63" spans="2:13" x14ac:dyDescent="0.25"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</row>
    <row r="64" spans="2:13" x14ac:dyDescent="0.25"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</row>
    <row r="65" spans="2:13" x14ac:dyDescent="0.25"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</row>
    <row r="66" spans="2:13" x14ac:dyDescent="0.25"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</row>
    <row r="67" spans="2:13" x14ac:dyDescent="0.25"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</row>
    <row r="68" spans="2:13" x14ac:dyDescent="0.25">
      <c r="B68" s="14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</row>
    <row r="69" spans="2:13" x14ac:dyDescent="0.25">
      <c r="B69" s="14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</row>
    <row r="70" spans="2:13" x14ac:dyDescent="0.25"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1"/>
  <sheetViews>
    <sheetView zoomScale="82" zoomScaleNormal="82" workbookViewId="0">
      <selection activeCell="I15" sqref="I15"/>
    </sheetView>
  </sheetViews>
  <sheetFormatPr defaultRowHeight="15" x14ac:dyDescent="0.25"/>
  <cols>
    <col min="2" max="2" width="24.5703125" customWidth="1"/>
    <col min="4" max="4" width="11.140625" customWidth="1"/>
    <col min="5" max="6" width="10" customWidth="1"/>
  </cols>
  <sheetData>
    <row r="1" spans="1:7" ht="16.7" customHeight="1" x14ac:dyDescent="0.25">
      <c r="B1" s="269"/>
      <c r="C1" s="269"/>
      <c r="D1" s="269"/>
      <c r="E1" s="269"/>
      <c r="F1" s="269"/>
      <c r="G1" s="269"/>
    </row>
    <row r="2" spans="1:7" x14ac:dyDescent="0.25">
      <c r="A2" s="16" t="s">
        <v>158</v>
      </c>
    </row>
    <row r="3" spans="1:7" x14ac:dyDescent="0.25">
      <c r="B3" s="284"/>
      <c r="C3" s="2" t="s">
        <v>91</v>
      </c>
      <c r="D3" s="2" t="s">
        <v>92</v>
      </c>
      <c r="E3" s="2" t="s">
        <v>93</v>
      </c>
      <c r="F3" s="2" t="s">
        <v>94</v>
      </c>
    </row>
    <row r="4" spans="1:7" x14ac:dyDescent="0.25">
      <c r="B4" s="1" t="s">
        <v>78</v>
      </c>
      <c r="C4" s="4">
        <v>432473.14</v>
      </c>
      <c r="D4" s="4">
        <v>10501.93</v>
      </c>
      <c r="E4" s="4">
        <v>41761.03</v>
      </c>
      <c r="F4" s="4">
        <v>3765.26</v>
      </c>
    </row>
    <row r="5" spans="1:7" x14ac:dyDescent="0.25">
      <c r="B5" s="1" t="s">
        <v>79</v>
      </c>
      <c r="C5" s="4">
        <v>446131.18</v>
      </c>
      <c r="D5" s="4">
        <v>10694.83</v>
      </c>
      <c r="E5" s="4">
        <v>33345.65</v>
      </c>
      <c r="F5" s="4">
        <v>4537.63</v>
      </c>
    </row>
    <row r="6" spans="1:7" x14ac:dyDescent="0.25">
      <c r="B6" s="1" t="s">
        <v>80</v>
      </c>
      <c r="C6" s="4">
        <v>447455.89</v>
      </c>
      <c r="D6" s="4">
        <v>3050.54</v>
      </c>
      <c r="E6" s="4">
        <v>18379.16</v>
      </c>
      <c r="F6" s="4">
        <v>2023.59</v>
      </c>
    </row>
    <row r="7" spans="1:7" x14ac:dyDescent="0.25">
      <c r="B7" s="1" t="s">
        <v>81</v>
      </c>
      <c r="C7" s="4">
        <v>325361.01</v>
      </c>
      <c r="D7" s="4">
        <v>7967.37</v>
      </c>
      <c r="E7" s="4">
        <v>24327.89</v>
      </c>
      <c r="F7" s="4">
        <v>2683.35</v>
      </c>
    </row>
    <row r="9" spans="1:7" ht="16.7" customHeight="1" x14ac:dyDescent="0.25">
      <c r="A9" s="16" t="s">
        <v>159</v>
      </c>
      <c r="B9" s="269"/>
      <c r="C9" s="269"/>
      <c r="D9" s="269"/>
      <c r="E9" s="269"/>
      <c r="F9" s="269"/>
      <c r="G9" s="269"/>
    </row>
    <row r="10" spans="1:7" x14ac:dyDescent="0.25">
      <c r="B10" s="264"/>
      <c r="C10" s="89" t="s">
        <v>91</v>
      </c>
      <c r="D10" s="89" t="s">
        <v>92</v>
      </c>
      <c r="E10" s="8" t="s">
        <v>93</v>
      </c>
      <c r="F10" s="10" t="s">
        <v>94</v>
      </c>
    </row>
    <row r="11" spans="1:7" x14ac:dyDescent="0.25">
      <c r="B11" s="113" t="s">
        <v>11</v>
      </c>
      <c r="C11" s="63">
        <v>32170.07</v>
      </c>
      <c r="D11" s="63">
        <v>553.66999999999996</v>
      </c>
      <c r="E11" s="9">
        <v>4019.34</v>
      </c>
      <c r="F11" s="64">
        <v>140.68</v>
      </c>
    </row>
    <row r="12" spans="1:7" x14ac:dyDescent="0.25">
      <c r="B12" s="114" t="s">
        <v>12</v>
      </c>
      <c r="C12" s="4">
        <v>34422.04</v>
      </c>
      <c r="D12" s="4">
        <v>1154.6500000000001</v>
      </c>
      <c r="E12" s="3">
        <v>5373.69</v>
      </c>
      <c r="F12" s="109">
        <v>543.47</v>
      </c>
    </row>
    <row r="13" spans="1:7" x14ac:dyDescent="0.25">
      <c r="B13" s="114" t="s">
        <v>13</v>
      </c>
      <c r="C13" s="4">
        <v>1600.86</v>
      </c>
      <c r="D13" s="4">
        <v>4.9800000000000004</v>
      </c>
      <c r="E13" s="3">
        <v>19.98</v>
      </c>
      <c r="F13" s="109">
        <v>3.26</v>
      </c>
    </row>
    <row r="14" spans="1:7" x14ac:dyDescent="0.25">
      <c r="B14" s="114" t="s">
        <v>14</v>
      </c>
      <c r="C14" s="4">
        <v>1404.99</v>
      </c>
      <c r="D14" s="4">
        <v>0</v>
      </c>
      <c r="E14" s="3">
        <v>9.93</v>
      </c>
      <c r="F14" s="109">
        <v>0.8</v>
      </c>
    </row>
    <row r="15" spans="1:7" x14ac:dyDescent="0.25">
      <c r="B15" s="114" t="s">
        <v>15</v>
      </c>
      <c r="C15" s="4">
        <v>4263.16</v>
      </c>
      <c r="D15" s="4">
        <v>105.1</v>
      </c>
      <c r="E15" s="3">
        <v>72.61</v>
      </c>
      <c r="F15" s="109">
        <v>0.88</v>
      </c>
    </row>
    <row r="16" spans="1:7" x14ac:dyDescent="0.25">
      <c r="B16" s="114" t="s">
        <v>16</v>
      </c>
      <c r="C16" s="4">
        <v>526194.38</v>
      </c>
      <c r="D16" s="4">
        <v>6637.05</v>
      </c>
      <c r="E16" s="3">
        <v>28613.97</v>
      </c>
      <c r="F16" s="109">
        <v>2544.44</v>
      </c>
    </row>
    <row r="17" spans="2:6" x14ac:dyDescent="0.25">
      <c r="B17" s="114" t="s">
        <v>17</v>
      </c>
      <c r="C17" s="4">
        <v>40198.36</v>
      </c>
      <c r="D17" s="4">
        <v>290.95999999999998</v>
      </c>
      <c r="E17" s="3">
        <v>1746.46</v>
      </c>
      <c r="F17" s="109">
        <v>118.57</v>
      </c>
    </row>
    <row r="18" spans="2:6" x14ac:dyDescent="0.25">
      <c r="B18" s="114" t="s">
        <v>18</v>
      </c>
      <c r="C18" s="4">
        <v>607.07000000000005</v>
      </c>
      <c r="D18" s="4">
        <v>0</v>
      </c>
      <c r="E18" s="3">
        <v>6</v>
      </c>
      <c r="F18" s="109">
        <v>0.3</v>
      </c>
    </row>
    <row r="19" spans="2:6" x14ac:dyDescent="0.25">
      <c r="B19" s="114" t="s">
        <v>19</v>
      </c>
      <c r="C19" s="4">
        <v>54200.89</v>
      </c>
      <c r="D19" s="4">
        <v>161.56</v>
      </c>
      <c r="E19" s="3">
        <v>291.44</v>
      </c>
      <c r="F19" s="109">
        <v>108.62</v>
      </c>
    </row>
    <row r="20" spans="2:6" x14ac:dyDescent="0.25">
      <c r="B20" s="114" t="s">
        <v>20</v>
      </c>
      <c r="C20" s="4">
        <v>12154.33</v>
      </c>
      <c r="D20" s="4">
        <v>205</v>
      </c>
      <c r="E20" s="3">
        <v>770.75</v>
      </c>
      <c r="F20" s="109">
        <v>0.03</v>
      </c>
    </row>
    <row r="21" spans="2:6" x14ac:dyDescent="0.25">
      <c r="B21" s="114" t="s">
        <v>21</v>
      </c>
      <c r="C21" s="4">
        <v>366229.28</v>
      </c>
      <c r="D21" s="4">
        <v>11364.01</v>
      </c>
      <c r="E21" s="3">
        <v>29147.77</v>
      </c>
      <c r="F21" s="109">
        <v>4495.84</v>
      </c>
    </row>
    <row r="22" spans="2:6" x14ac:dyDescent="0.25">
      <c r="B22" s="114" t="s">
        <v>22</v>
      </c>
      <c r="C22" s="4">
        <v>3375.72</v>
      </c>
      <c r="D22" s="4">
        <v>54.5</v>
      </c>
      <c r="E22" s="3">
        <v>0</v>
      </c>
      <c r="F22" s="109">
        <v>161.03</v>
      </c>
    </row>
    <row r="23" spans="2:6" x14ac:dyDescent="0.25">
      <c r="B23" s="114" t="s">
        <v>23</v>
      </c>
      <c r="C23" s="4">
        <v>1695.43</v>
      </c>
      <c r="D23" s="4">
        <v>10.18</v>
      </c>
      <c r="E23" s="3">
        <v>0.79</v>
      </c>
      <c r="F23" s="109">
        <v>4.8099999999999996</v>
      </c>
    </row>
    <row r="24" spans="2:6" x14ac:dyDescent="0.25">
      <c r="B24" s="114" t="s">
        <v>24</v>
      </c>
      <c r="C24" s="4">
        <v>1802.06</v>
      </c>
      <c r="D24" s="4">
        <v>0</v>
      </c>
      <c r="E24" s="3">
        <v>18.12</v>
      </c>
      <c r="F24" s="109">
        <v>0.06</v>
      </c>
    </row>
    <row r="25" spans="2:6" x14ac:dyDescent="0.25">
      <c r="B25" s="114" t="s">
        <v>25</v>
      </c>
      <c r="C25" s="4">
        <v>48543.67</v>
      </c>
      <c r="D25" s="4">
        <v>177.53</v>
      </c>
      <c r="E25" s="3">
        <v>1836.82</v>
      </c>
      <c r="F25" s="109">
        <v>503.99</v>
      </c>
    </row>
    <row r="26" spans="2:6" x14ac:dyDescent="0.25">
      <c r="B26" s="114" t="s">
        <v>26</v>
      </c>
      <c r="C26" s="4">
        <v>411.55</v>
      </c>
      <c r="D26" s="4">
        <v>0</v>
      </c>
      <c r="E26" s="3">
        <v>39.71</v>
      </c>
      <c r="F26" s="109">
        <v>2.3199999999999998</v>
      </c>
    </row>
    <row r="27" spans="2:6" x14ac:dyDescent="0.25">
      <c r="B27" s="114" t="s">
        <v>27</v>
      </c>
      <c r="C27" s="4">
        <v>119087.03</v>
      </c>
      <c r="D27" s="4">
        <v>6104.97</v>
      </c>
      <c r="E27" s="3">
        <v>14705.58</v>
      </c>
      <c r="F27" s="109">
        <v>518.32000000000005</v>
      </c>
    </row>
    <row r="28" spans="2:6" x14ac:dyDescent="0.25">
      <c r="B28" s="114" t="s">
        <v>28</v>
      </c>
      <c r="C28" s="4">
        <v>3637.02</v>
      </c>
      <c r="D28" s="4">
        <v>35.33</v>
      </c>
      <c r="E28" s="3">
        <v>231.41</v>
      </c>
      <c r="F28" s="109">
        <v>9.56</v>
      </c>
    </row>
    <row r="29" spans="2:6" x14ac:dyDescent="0.25">
      <c r="B29" s="114" t="s">
        <v>29</v>
      </c>
      <c r="C29" s="4">
        <v>436.13</v>
      </c>
      <c r="D29" s="4">
        <v>7.5</v>
      </c>
      <c r="E29" s="3">
        <v>0</v>
      </c>
      <c r="F29" s="109">
        <v>2.38</v>
      </c>
    </row>
    <row r="30" spans="2:6" x14ac:dyDescent="0.25">
      <c r="B30" s="114" t="s">
        <v>30</v>
      </c>
      <c r="C30" s="4">
        <v>28958.19</v>
      </c>
      <c r="D30" s="4">
        <v>449.23</v>
      </c>
      <c r="E30" s="3">
        <v>1436.88</v>
      </c>
      <c r="F30" s="109">
        <v>171.29</v>
      </c>
    </row>
    <row r="31" spans="2:6" x14ac:dyDescent="0.25">
      <c r="B31" s="114" t="s">
        <v>31</v>
      </c>
      <c r="C31" s="4">
        <v>276.44</v>
      </c>
      <c r="D31" s="4">
        <v>0.28000000000000003</v>
      </c>
      <c r="E31" s="3">
        <v>7</v>
      </c>
      <c r="F31" s="109">
        <v>2.5299999999999998</v>
      </c>
    </row>
    <row r="32" spans="2:6" x14ac:dyDescent="0.25">
      <c r="B32" s="114" t="s">
        <v>32</v>
      </c>
      <c r="C32" s="4">
        <v>5594.85</v>
      </c>
      <c r="D32" s="4">
        <v>0.95</v>
      </c>
      <c r="E32" s="3">
        <v>68.22</v>
      </c>
      <c r="F32" s="109">
        <v>30.39</v>
      </c>
    </row>
    <row r="33" spans="2:6" x14ac:dyDescent="0.25">
      <c r="B33" s="114" t="s">
        <v>33</v>
      </c>
      <c r="C33" s="4">
        <v>58833.56</v>
      </c>
      <c r="D33" s="4">
        <v>1441.12</v>
      </c>
      <c r="E33" s="3">
        <v>2801.76</v>
      </c>
      <c r="F33" s="109">
        <v>1781.12</v>
      </c>
    </row>
    <row r="34" spans="2:6" x14ac:dyDescent="0.25">
      <c r="B34" s="114" t="s">
        <v>34</v>
      </c>
      <c r="C34" s="4">
        <v>20558.27</v>
      </c>
      <c r="D34" s="4">
        <v>554.79</v>
      </c>
      <c r="E34" s="3">
        <v>3829.84</v>
      </c>
      <c r="F34" s="109">
        <v>26.5</v>
      </c>
    </row>
    <row r="35" spans="2:6" x14ac:dyDescent="0.25">
      <c r="B35" s="114" t="s">
        <v>35</v>
      </c>
      <c r="C35" s="4">
        <v>12998.75</v>
      </c>
      <c r="D35" s="4">
        <v>4.3600000000000003</v>
      </c>
      <c r="E35" s="3">
        <v>737.01</v>
      </c>
      <c r="F35" s="109">
        <v>26.97</v>
      </c>
    </row>
    <row r="36" spans="2:6" x14ac:dyDescent="0.25">
      <c r="B36" s="114" t="s">
        <v>36</v>
      </c>
      <c r="C36" s="4">
        <v>6120.86</v>
      </c>
      <c r="D36" s="4">
        <v>202.89</v>
      </c>
      <c r="E36" s="3">
        <v>253.52</v>
      </c>
      <c r="F36" s="109">
        <v>94.66</v>
      </c>
    </row>
    <row r="37" spans="2:6" x14ac:dyDescent="0.25">
      <c r="B37" s="114" t="s">
        <v>37</v>
      </c>
      <c r="C37" s="4">
        <v>1165.08</v>
      </c>
      <c r="D37" s="4">
        <v>11.89</v>
      </c>
      <c r="E37" s="3">
        <v>75.349999999999994</v>
      </c>
      <c r="F37" s="109">
        <v>17.670000000000002</v>
      </c>
    </row>
    <row r="38" spans="2:6" x14ac:dyDescent="0.25">
      <c r="B38" s="114" t="s">
        <v>38</v>
      </c>
      <c r="C38" s="85">
        <v>83824.679999999993</v>
      </c>
      <c r="D38" s="85">
        <v>142.41</v>
      </c>
      <c r="E38" s="86">
        <v>627.35</v>
      </c>
      <c r="F38" s="87">
        <v>59.93</v>
      </c>
    </row>
    <row r="39" spans="2:6" x14ac:dyDescent="0.25">
      <c r="B39" s="114" t="s">
        <v>39</v>
      </c>
      <c r="C39" s="85">
        <v>2748.31</v>
      </c>
      <c r="D39" s="85">
        <v>16.5</v>
      </c>
      <c r="E39" s="86">
        <v>179.34</v>
      </c>
      <c r="F39" s="87">
        <v>0</v>
      </c>
    </row>
    <row r="40" spans="2:6" x14ac:dyDescent="0.25">
      <c r="B40" s="114" t="s">
        <v>40</v>
      </c>
      <c r="C40" s="115">
        <v>1582.61</v>
      </c>
      <c r="D40" s="115">
        <v>0</v>
      </c>
      <c r="E40" s="115">
        <v>0</v>
      </c>
      <c r="F40" s="117">
        <v>2.98</v>
      </c>
    </row>
    <row r="41" spans="2:6" x14ac:dyDescent="0.25">
      <c r="B41" s="111" t="s">
        <v>42</v>
      </c>
      <c r="C41" s="112">
        <v>176325.59</v>
      </c>
      <c r="D41" s="112">
        <v>2523.2600000000002</v>
      </c>
      <c r="E41" s="112">
        <v>20893.080000000002</v>
      </c>
      <c r="F41" s="110">
        <v>1636.42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79"/>
  <sheetViews>
    <sheetView zoomScale="86" zoomScaleNormal="86" workbookViewId="0">
      <selection activeCell="H54" sqref="H54"/>
    </sheetView>
  </sheetViews>
  <sheetFormatPr defaultRowHeight="15" x14ac:dyDescent="0.25"/>
  <cols>
    <col min="2" max="2" width="24.5703125" customWidth="1"/>
    <col min="3" max="3" width="18.5703125" customWidth="1"/>
    <col min="4" max="4" width="19.42578125" customWidth="1"/>
    <col min="5" max="5" width="14.85546875" customWidth="1"/>
  </cols>
  <sheetData>
    <row r="2" spans="1:7" x14ac:dyDescent="0.25">
      <c r="A2" s="16" t="s">
        <v>160</v>
      </c>
    </row>
    <row r="3" spans="1:7" s="14" customFormat="1" x14ac:dyDescent="0.25">
      <c r="B3" s="21" t="s">
        <v>170</v>
      </c>
      <c r="C3" s="33" t="s">
        <v>8</v>
      </c>
      <c r="D3" s="33" t="s">
        <v>9</v>
      </c>
      <c r="E3" s="34" t="s">
        <v>10</v>
      </c>
    </row>
    <row r="4" spans="1:7" s="14" customFormat="1" x14ac:dyDescent="0.25">
      <c r="B4" s="12" t="s">
        <v>156</v>
      </c>
      <c r="C4" s="36">
        <v>-9.1212699999999994E-2</v>
      </c>
      <c r="D4" s="36">
        <v>-3.6297299999999998E-2</v>
      </c>
      <c r="E4" s="39">
        <v>0</v>
      </c>
    </row>
    <row r="5" spans="1:7" x14ac:dyDescent="0.25">
      <c r="B5" s="12" t="s">
        <v>152</v>
      </c>
      <c r="C5" s="37">
        <v>-0.12040149999999999</v>
      </c>
      <c r="D5" s="37">
        <v>-6.8853800000000007E-2</v>
      </c>
      <c r="E5" s="40">
        <v>-1.6419799999999998E-2</v>
      </c>
    </row>
    <row r="6" spans="1:7" x14ac:dyDescent="0.25">
      <c r="B6" s="11" t="s">
        <v>154</v>
      </c>
      <c r="C6" s="37">
        <v>-0.10517849999999999</v>
      </c>
      <c r="D6" s="37">
        <v>-4.7220499999999999E-2</v>
      </c>
      <c r="E6" s="40">
        <v>-6.0936999999999996E-3</v>
      </c>
    </row>
    <row r="7" spans="1:7" x14ac:dyDescent="0.25">
      <c r="B7" s="13" t="s">
        <v>155</v>
      </c>
      <c r="C7" s="35">
        <v>-0.15966720000000001</v>
      </c>
      <c r="D7" s="35">
        <v>-9.1261900000000007E-2</v>
      </c>
      <c r="E7" s="38">
        <v>-2.3943099999999998E-2</v>
      </c>
    </row>
    <row r="9" spans="1:7" x14ac:dyDescent="0.25">
      <c r="A9" s="16" t="s">
        <v>161</v>
      </c>
    </row>
    <row r="10" spans="1:7" s="14" customFormat="1" x14ac:dyDescent="0.25">
      <c r="A10" s="18"/>
      <c r="B10" s="55" t="s">
        <v>171</v>
      </c>
      <c r="C10" s="56" t="s">
        <v>8</v>
      </c>
      <c r="D10" s="58" t="s">
        <v>9</v>
      </c>
      <c r="E10" s="57" t="s">
        <v>10</v>
      </c>
    </row>
    <row r="11" spans="1:7" s="14" customFormat="1" x14ac:dyDescent="0.25">
      <c r="A11" s="18"/>
      <c r="B11" s="174" t="s">
        <v>11</v>
      </c>
      <c r="C11" s="36">
        <v>-0.1430816</v>
      </c>
      <c r="D11" s="59">
        <v>-0.11318019999999999</v>
      </c>
      <c r="E11" s="190">
        <v>-2.0236400000000002E-2</v>
      </c>
      <c r="F11" s="24"/>
    </row>
    <row r="12" spans="1:7" x14ac:dyDescent="0.25">
      <c r="B12" s="174" t="s">
        <v>12</v>
      </c>
      <c r="C12" s="37">
        <v>-8.9682399999999995E-2</v>
      </c>
      <c r="D12" s="59">
        <v>-2.3098500000000001E-2</v>
      </c>
      <c r="E12" s="190">
        <v>0</v>
      </c>
      <c r="F12" s="24"/>
      <c r="G12" s="14"/>
    </row>
    <row r="13" spans="1:7" x14ac:dyDescent="0.25">
      <c r="B13" s="174" t="s">
        <v>13</v>
      </c>
      <c r="C13" s="37">
        <v>-6.1710099999999997E-2</v>
      </c>
      <c r="D13" s="59">
        <v>-1.6544300000000001E-2</v>
      </c>
      <c r="E13" s="190">
        <v>0</v>
      </c>
      <c r="F13" s="24"/>
      <c r="G13" s="14"/>
    </row>
    <row r="14" spans="1:7" x14ac:dyDescent="0.25">
      <c r="B14" s="174" t="s">
        <v>14</v>
      </c>
      <c r="C14" s="37">
        <v>-4.2494900000000002E-2</v>
      </c>
      <c r="D14" s="59">
        <v>-1.5405800000000001E-2</v>
      </c>
      <c r="E14" s="190">
        <v>0</v>
      </c>
      <c r="F14" s="24"/>
      <c r="G14" s="14"/>
    </row>
    <row r="15" spans="1:7" x14ac:dyDescent="0.25">
      <c r="B15" s="174" t="s">
        <v>15</v>
      </c>
      <c r="C15" s="37">
        <v>-8.6580900000000002E-2</v>
      </c>
      <c r="D15" s="59">
        <v>-2.17352E-2</v>
      </c>
      <c r="E15" s="190">
        <v>0</v>
      </c>
      <c r="F15" s="24"/>
      <c r="G15" s="14"/>
    </row>
    <row r="16" spans="1:7" x14ac:dyDescent="0.25">
      <c r="B16" s="11" t="s">
        <v>16</v>
      </c>
      <c r="C16" s="80">
        <v>-0.14956759999999999</v>
      </c>
      <c r="D16" s="81">
        <v>-9.9006700000000003E-2</v>
      </c>
      <c r="E16" s="82">
        <v>-5.5756600000000003E-2</v>
      </c>
      <c r="F16" s="24"/>
      <c r="G16" s="14"/>
    </row>
    <row r="17" spans="2:7" x14ac:dyDescent="0.25">
      <c r="B17" s="11" t="s">
        <v>17</v>
      </c>
      <c r="C17" s="80">
        <v>-7.2373800000000002E-2</v>
      </c>
      <c r="D17" s="81">
        <v>-3.46857E-2</v>
      </c>
      <c r="E17" s="82">
        <v>0</v>
      </c>
      <c r="F17" s="24"/>
      <c r="G17" s="14"/>
    </row>
    <row r="18" spans="2:7" x14ac:dyDescent="0.25">
      <c r="B18" s="210" t="s">
        <v>19</v>
      </c>
      <c r="C18" s="212">
        <v>-0.15039759999999999</v>
      </c>
      <c r="D18" s="212">
        <v>-0.11399910000000001</v>
      </c>
      <c r="E18" s="214">
        <v>-6.9212499999999996E-2</v>
      </c>
      <c r="F18" s="24"/>
      <c r="G18" s="14"/>
    </row>
    <row r="19" spans="2:7" x14ac:dyDescent="0.25">
      <c r="B19" s="210" t="s">
        <v>20</v>
      </c>
      <c r="C19" s="212">
        <v>-0.1116384</v>
      </c>
      <c r="D19" s="212">
        <v>-9.0416800000000005E-2</v>
      </c>
      <c r="E19" s="214">
        <v>-6.5094600000000002E-2</v>
      </c>
      <c r="F19" s="24"/>
      <c r="G19" s="14"/>
    </row>
    <row r="20" spans="2:7" x14ac:dyDescent="0.25">
      <c r="B20" s="210" t="s">
        <v>21</v>
      </c>
      <c r="C20" s="212">
        <v>-6.9637900000000003E-2</v>
      </c>
      <c r="D20" s="212">
        <v>-2.7814499999999999E-2</v>
      </c>
      <c r="E20" s="214">
        <v>-4.7026000000000004E-3</v>
      </c>
      <c r="F20" s="24"/>
      <c r="G20" s="14"/>
    </row>
    <row r="21" spans="2:7" x14ac:dyDescent="0.25">
      <c r="B21" s="210" t="s">
        <v>23</v>
      </c>
      <c r="C21" s="212">
        <v>-0.1112409</v>
      </c>
      <c r="D21" s="212">
        <v>-5.3063899999999997E-2</v>
      </c>
      <c r="E21" s="214">
        <v>-2.8160000000000001E-2</v>
      </c>
      <c r="F21" s="24"/>
      <c r="G21" s="14"/>
    </row>
    <row r="22" spans="2:7" x14ac:dyDescent="0.25">
      <c r="B22" s="210" t="s">
        <v>24</v>
      </c>
      <c r="C22" s="212">
        <v>-5.3309099999999998E-2</v>
      </c>
      <c r="D22" s="212">
        <v>-3.3048599999999997E-2</v>
      </c>
      <c r="E22" s="214">
        <v>-1.39983E-2</v>
      </c>
      <c r="F22" s="24"/>
      <c r="G22" s="14"/>
    </row>
    <row r="23" spans="2:7" x14ac:dyDescent="0.25">
      <c r="B23" s="210" t="s">
        <v>25</v>
      </c>
      <c r="C23" s="212">
        <v>-4.9902299999999997E-2</v>
      </c>
      <c r="D23" s="212">
        <v>-1.2093700000000001E-2</v>
      </c>
      <c r="E23" s="214">
        <v>0</v>
      </c>
      <c r="F23" s="24"/>
      <c r="G23" s="14"/>
    </row>
    <row r="24" spans="2:7" x14ac:dyDescent="0.25">
      <c r="B24" s="210" t="s">
        <v>26</v>
      </c>
      <c r="C24" s="212">
        <v>-0.11426890000000001</v>
      </c>
      <c r="D24" s="212">
        <v>-9.6444199999999994E-2</v>
      </c>
      <c r="E24" s="214">
        <v>-7.4371000000000007E-2</v>
      </c>
      <c r="F24" s="24"/>
      <c r="G24" s="14"/>
    </row>
    <row r="25" spans="2:7" x14ac:dyDescent="0.25">
      <c r="B25" s="210" t="s">
        <v>27</v>
      </c>
      <c r="C25" s="212">
        <v>-0.1440572</v>
      </c>
      <c r="D25" s="212">
        <v>-9.1611999999999999E-2</v>
      </c>
      <c r="E25" s="214">
        <v>-4.6537700000000001E-2</v>
      </c>
      <c r="F25" s="24"/>
      <c r="G25" s="14"/>
    </row>
    <row r="26" spans="2:7" x14ac:dyDescent="0.25">
      <c r="B26" s="210" t="s">
        <v>28</v>
      </c>
      <c r="C26" s="212">
        <v>-6.1411199999999999E-2</v>
      </c>
      <c r="D26" s="212">
        <v>-3.6195400000000003E-2</v>
      </c>
      <c r="E26" s="214">
        <v>-1.09309E-2</v>
      </c>
      <c r="F26" s="24"/>
      <c r="G26" s="14"/>
    </row>
    <row r="27" spans="2:7" x14ac:dyDescent="0.25">
      <c r="B27" s="210" t="s">
        <v>30</v>
      </c>
      <c r="C27" s="212">
        <v>-0.16719249999999999</v>
      </c>
      <c r="D27" s="212">
        <v>-0.1165841</v>
      </c>
      <c r="E27" s="214">
        <v>-5.2213799999999998E-2</v>
      </c>
      <c r="F27" s="24"/>
      <c r="G27" s="14"/>
    </row>
    <row r="28" spans="2:7" x14ac:dyDescent="0.25">
      <c r="B28" s="210" t="s">
        <v>31</v>
      </c>
      <c r="C28" s="212">
        <v>-2.4585699999999999E-2</v>
      </c>
      <c r="D28" s="212">
        <v>-1.2292900000000001E-2</v>
      </c>
      <c r="E28" s="214">
        <v>0</v>
      </c>
      <c r="F28" s="24"/>
      <c r="G28" s="14"/>
    </row>
    <row r="29" spans="2:7" x14ac:dyDescent="0.25">
      <c r="B29" s="210" t="s">
        <v>32</v>
      </c>
      <c r="C29" s="212">
        <v>-0.1797367</v>
      </c>
      <c r="D29" s="212">
        <v>-0.1119098</v>
      </c>
      <c r="E29" s="214">
        <v>-3.6313999999999999E-3</v>
      </c>
      <c r="F29" s="24"/>
      <c r="G29" s="14"/>
    </row>
    <row r="30" spans="2:7" x14ac:dyDescent="0.25">
      <c r="B30" s="210" t="s">
        <v>33</v>
      </c>
      <c r="C30" s="212">
        <v>-0.1148907</v>
      </c>
      <c r="D30" s="212">
        <v>-4.2587600000000003E-2</v>
      </c>
      <c r="E30" s="214">
        <v>-8.0573999999999993E-3</v>
      </c>
      <c r="F30" s="24"/>
      <c r="G30" s="14"/>
    </row>
    <row r="31" spans="2:7" x14ac:dyDescent="0.25">
      <c r="B31" s="210" t="s">
        <v>34</v>
      </c>
      <c r="C31" s="212">
        <v>-8.0627299999999999E-2</v>
      </c>
      <c r="D31" s="212">
        <v>-1.8873600000000001E-2</v>
      </c>
      <c r="E31" s="214">
        <v>0</v>
      </c>
      <c r="F31" s="24"/>
      <c r="G31" s="14"/>
    </row>
    <row r="32" spans="2:7" x14ac:dyDescent="0.25">
      <c r="B32" s="210" t="s">
        <v>35</v>
      </c>
      <c r="C32" s="212">
        <v>-8.95952E-2</v>
      </c>
      <c r="D32" s="212">
        <v>-5.3299199999999998E-2</v>
      </c>
      <c r="E32" s="214">
        <v>-5.8789999999999997E-3</v>
      </c>
      <c r="F32" s="24"/>
      <c r="G32" s="14"/>
    </row>
    <row r="33" spans="1:7" x14ac:dyDescent="0.25">
      <c r="B33" s="210" t="s">
        <v>36</v>
      </c>
      <c r="C33" s="212">
        <v>-0.12375410000000001</v>
      </c>
      <c r="D33" s="212">
        <v>-8.0725500000000006E-2</v>
      </c>
      <c r="E33" s="214">
        <v>-3.9143400000000002E-2</v>
      </c>
      <c r="F33" s="24"/>
      <c r="G33" s="14"/>
    </row>
    <row r="34" spans="1:7" x14ac:dyDescent="0.25">
      <c r="B34" s="210" t="s">
        <v>37</v>
      </c>
      <c r="C34" s="212">
        <v>-6.9517200000000001E-2</v>
      </c>
      <c r="D34" s="212">
        <v>-4.2559699999999999E-2</v>
      </c>
      <c r="E34" s="214">
        <v>0</v>
      </c>
      <c r="F34" s="24"/>
      <c r="G34" s="14"/>
    </row>
    <row r="35" spans="1:7" x14ac:dyDescent="0.25">
      <c r="B35" s="210" t="s">
        <v>38</v>
      </c>
      <c r="C35" s="212">
        <v>-6.7314600000000002E-2</v>
      </c>
      <c r="D35" s="212">
        <v>-4.1835600000000001E-2</v>
      </c>
      <c r="E35" s="214">
        <v>-1.48652E-2</v>
      </c>
      <c r="F35" s="24"/>
      <c r="G35" s="14"/>
    </row>
    <row r="36" spans="1:7" x14ac:dyDescent="0.25">
      <c r="B36" s="210" t="s">
        <v>39</v>
      </c>
      <c r="C36" s="212">
        <v>-5.8101300000000002E-2</v>
      </c>
      <c r="D36" s="212">
        <v>-3.02651E-2</v>
      </c>
      <c r="E36" s="214">
        <v>-1.7172199999999999E-2</v>
      </c>
      <c r="F36" s="24"/>
      <c r="G36" s="14"/>
    </row>
    <row r="37" spans="1:7" x14ac:dyDescent="0.25">
      <c r="B37" s="210" t="s">
        <v>40</v>
      </c>
      <c r="C37" s="212">
        <v>-0.1389031</v>
      </c>
      <c r="D37" s="212">
        <v>-0.1116819</v>
      </c>
      <c r="E37" s="214">
        <v>-0.105672</v>
      </c>
      <c r="F37" s="24"/>
      <c r="G37" s="14"/>
    </row>
    <row r="38" spans="1:7" x14ac:dyDescent="0.25">
      <c r="B38" s="211" t="s">
        <v>42</v>
      </c>
      <c r="C38" s="213">
        <v>-3.3613700000000003E-2</v>
      </c>
      <c r="D38" s="213">
        <v>-9.2791000000000002E-3</v>
      </c>
      <c r="E38" s="215">
        <v>0</v>
      </c>
      <c r="F38" s="24"/>
      <c r="G38" s="14"/>
    </row>
    <row r="40" spans="1:7" x14ac:dyDescent="0.25">
      <c r="A40" s="16" t="s">
        <v>162</v>
      </c>
    </row>
    <row r="41" spans="1:7" s="14" customFormat="1" x14ac:dyDescent="0.25">
      <c r="B41" s="21" t="s">
        <v>170</v>
      </c>
      <c r="C41" s="33" t="s">
        <v>8</v>
      </c>
      <c r="D41" s="33" t="s">
        <v>9</v>
      </c>
      <c r="E41" s="34" t="s">
        <v>10</v>
      </c>
    </row>
    <row r="42" spans="1:7" x14ac:dyDescent="0.25">
      <c r="B42" s="12" t="s">
        <v>156</v>
      </c>
      <c r="C42" s="36">
        <v>0</v>
      </c>
      <c r="D42" s="142">
        <v>5.0962800000000003E-2</v>
      </c>
      <c r="E42" s="39">
        <v>0.2218328</v>
      </c>
    </row>
    <row r="43" spans="1:7" x14ac:dyDescent="0.25">
      <c r="B43" s="12" t="s">
        <v>152</v>
      </c>
      <c r="C43" s="37">
        <v>0</v>
      </c>
      <c r="D43" s="143">
        <v>2.8233100000000001E-2</v>
      </c>
      <c r="E43" s="40">
        <v>0.19554170000000001</v>
      </c>
    </row>
    <row r="44" spans="1:7" x14ac:dyDescent="0.25">
      <c r="B44" s="11" t="s">
        <v>154</v>
      </c>
      <c r="C44" s="37">
        <v>0</v>
      </c>
      <c r="D44" s="143">
        <v>5.0476999999999996E-3</v>
      </c>
      <c r="E44" s="40">
        <v>5.85373E-2</v>
      </c>
    </row>
    <row r="45" spans="1:7" x14ac:dyDescent="0.25">
      <c r="B45" s="13" t="s">
        <v>155</v>
      </c>
      <c r="C45" s="35">
        <v>0</v>
      </c>
      <c r="D45" s="144">
        <v>0</v>
      </c>
      <c r="E45" s="38">
        <v>4.6892700000000002E-2</v>
      </c>
    </row>
    <row r="47" spans="1:7" x14ac:dyDescent="0.25">
      <c r="A47" s="16" t="s">
        <v>163</v>
      </c>
    </row>
    <row r="48" spans="1:7" x14ac:dyDescent="0.25">
      <c r="B48" s="55" t="s">
        <v>171</v>
      </c>
      <c r="C48" s="56" t="s">
        <v>8</v>
      </c>
      <c r="D48" s="58" t="s">
        <v>9</v>
      </c>
      <c r="E48" s="57" t="s">
        <v>10</v>
      </c>
    </row>
    <row r="49" spans="2:6" x14ac:dyDescent="0.25">
      <c r="B49" s="131" t="s">
        <v>11</v>
      </c>
      <c r="C49" s="36">
        <v>5.4300599999999997E-2</v>
      </c>
      <c r="D49" s="59">
        <v>0.14654300000000001</v>
      </c>
      <c r="E49" s="130">
        <v>0.35322209999999998</v>
      </c>
      <c r="F49" s="23"/>
    </row>
    <row r="50" spans="2:6" x14ac:dyDescent="0.25">
      <c r="B50" s="131" t="s">
        <v>12</v>
      </c>
      <c r="C50" s="37">
        <v>0</v>
      </c>
      <c r="D50" s="59">
        <v>3.0040799999999999E-2</v>
      </c>
      <c r="E50" s="130">
        <v>9.8531800000000003E-2</v>
      </c>
      <c r="F50" s="23"/>
    </row>
    <row r="51" spans="2:6" x14ac:dyDescent="0.25">
      <c r="B51" s="131" t="s">
        <v>13</v>
      </c>
      <c r="C51" s="37">
        <v>0</v>
      </c>
      <c r="D51" s="59">
        <v>2.0227000000000001E-3</v>
      </c>
      <c r="E51" s="130">
        <v>0.19307389999999999</v>
      </c>
      <c r="F51" s="23"/>
    </row>
    <row r="52" spans="2:6" x14ac:dyDescent="0.25">
      <c r="B52" s="131" t="s">
        <v>14</v>
      </c>
      <c r="C52" s="37">
        <v>0</v>
      </c>
      <c r="D52" s="59">
        <v>0</v>
      </c>
      <c r="E52" s="130">
        <v>4.55471E-2</v>
      </c>
      <c r="F52" s="23"/>
    </row>
    <row r="53" spans="2:6" x14ac:dyDescent="0.25">
      <c r="B53" s="131" t="s">
        <v>15</v>
      </c>
      <c r="C53" s="37">
        <v>0</v>
      </c>
      <c r="D53" s="59">
        <v>6.0308E-2</v>
      </c>
      <c r="E53" s="130">
        <v>0.33625290000000002</v>
      </c>
      <c r="F53" s="23"/>
    </row>
    <row r="54" spans="2:6" x14ac:dyDescent="0.25">
      <c r="B54" s="131" t="s">
        <v>16</v>
      </c>
      <c r="C54" s="37">
        <v>1.4475E-3</v>
      </c>
      <c r="D54" s="59">
        <v>6.5228300000000003E-2</v>
      </c>
      <c r="E54" s="130">
        <v>0.17734649999999999</v>
      </c>
      <c r="F54" s="23"/>
    </row>
    <row r="55" spans="2:6" x14ac:dyDescent="0.25">
      <c r="B55" s="131" t="s">
        <v>17</v>
      </c>
      <c r="C55" s="37">
        <v>0</v>
      </c>
      <c r="D55" s="59">
        <v>0</v>
      </c>
      <c r="E55" s="130">
        <v>1.1455E-3</v>
      </c>
      <c r="F55" s="23"/>
    </row>
    <row r="56" spans="2:6" x14ac:dyDescent="0.25">
      <c r="B56" s="131" t="s">
        <v>18</v>
      </c>
      <c r="C56" s="37">
        <v>0</v>
      </c>
      <c r="D56" s="59">
        <v>3.9126800000000003E-2</v>
      </c>
      <c r="E56" s="130">
        <v>0.35591669999999997</v>
      </c>
      <c r="F56" s="23"/>
    </row>
    <row r="57" spans="2:6" x14ac:dyDescent="0.25">
      <c r="B57" s="131" t="s">
        <v>19</v>
      </c>
      <c r="C57" s="37">
        <v>0</v>
      </c>
      <c r="D57" s="59">
        <v>3.08236E-2</v>
      </c>
      <c r="E57" s="130">
        <v>0.17682980000000001</v>
      </c>
      <c r="F57" s="23"/>
    </row>
    <row r="58" spans="2:6" x14ac:dyDescent="0.25">
      <c r="B58" s="131" t="s">
        <v>20</v>
      </c>
      <c r="C58" s="37">
        <v>5.2160000000000002E-3</v>
      </c>
      <c r="D58" s="59">
        <v>8.9856999999999992E-3</v>
      </c>
      <c r="E58" s="130">
        <v>5.1320999999999999E-2</v>
      </c>
      <c r="F58" s="23"/>
    </row>
    <row r="59" spans="2:6" x14ac:dyDescent="0.25">
      <c r="B59" s="131" t="s">
        <v>21</v>
      </c>
      <c r="C59" s="37">
        <v>0</v>
      </c>
      <c r="D59" s="59">
        <v>1.06749E-4</v>
      </c>
      <c r="E59" s="130">
        <v>3.4221399999999999E-2</v>
      </c>
      <c r="F59" s="23"/>
    </row>
    <row r="60" spans="2:6" x14ac:dyDescent="0.25">
      <c r="B60" s="131" t="s">
        <v>22</v>
      </c>
      <c r="C60" s="37">
        <v>0</v>
      </c>
      <c r="D60" s="59">
        <v>0</v>
      </c>
      <c r="E60" s="130">
        <v>1.3554099999999999E-2</v>
      </c>
      <c r="F60" s="23"/>
    </row>
    <row r="61" spans="2:6" x14ac:dyDescent="0.25">
      <c r="B61" s="131" t="s">
        <v>23</v>
      </c>
      <c r="C61" s="37">
        <v>6.7286999999999998E-3</v>
      </c>
      <c r="D61" s="59">
        <v>7.10866E-2</v>
      </c>
      <c r="E61" s="130">
        <v>0.1195346</v>
      </c>
      <c r="F61" s="23"/>
    </row>
    <row r="62" spans="2:6" x14ac:dyDescent="0.25">
      <c r="B62" s="131" t="s">
        <v>24</v>
      </c>
      <c r="C62" s="37">
        <v>5.0843399999999997E-2</v>
      </c>
      <c r="D62" s="59">
        <v>0.23327020000000001</v>
      </c>
      <c r="E62" s="130">
        <v>0.5472129</v>
      </c>
      <c r="F62" s="23"/>
    </row>
    <row r="63" spans="2:6" x14ac:dyDescent="0.25">
      <c r="B63" s="131" t="s">
        <v>25</v>
      </c>
      <c r="C63" s="37">
        <v>0</v>
      </c>
      <c r="D63" s="59">
        <v>1.4977E-3</v>
      </c>
      <c r="E63" s="130">
        <v>8.1885799999999995E-2</v>
      </c>
      <c r="F63" s="23"/>
    </row>
    <row r="64" spans="2:6" x14ac:dyDescent="0.25">
      <c r="B64" s="131" t="s">
        <v>26</v>
      </c>
      <c r="C64" s="37">
        <v>0</v>
      </c>
      <c r="D64" s="59">
        <v>1.5948E-3</v>
      </c>
      <c r="E64" s="130">
        <v>3.20661E-2</v>
      </c>
      <c r="F64" s="23"/>
    </row>
    <row r="65" spans="2:6" x14ac:dyDescent="0.25">
      <c r="B65" s="131" t="s">
        <v>27</v>
      </c>
      <c r="C65" s="37">
        <v>2.7098999999999999E-3</v>
      </c>
      <c r="D65" s="59">
        <v>4.0588300000000001E-2</v>
      </c>
      <c r="E65" s="130">
        <v>0.1106766</v>
      </c>
      <c r="F65" s="23"/>
    </row>
    <row r="66" spans="2:6" x14ac:dyDescent="0.25">
      <c r="B66" s="131" t="s">
        <v>28</v>
      </c>
      <c r="C66" s="37">
        <v>0</v>
      </c>
      <c r="D66" s="59">
        <v>3.3981400000000002E-2</v>
      </c>
      <c r="E66" s="130">
        <v>0.14313290000000001</v>
      </c>
      <c r="F66" s="23"/>
    </row>
    <row r="67" spans="2:6" x14ac:dyDescent="0.25">
      <c r="B67" s="131" t="s">
        <v>29</v>
      </c>
      <c r="C67" s="37">
        <v>6.3823999999999999E-3</v>
      </c>
      <c r="D67" s="59">
        <v>0.1941919</v>
      </c>
      <c r="E67" s="130">
        <v>0.64911019999999997</v>
      </c>
      <c r="F67" s="23"/>
    </row>
    <row r="68" spans="2:6" x14ac:dyDescent="0.25">
      <c r="B68" s="131" t="s">
        <v>30</v>
      </c>
      <c r="C68" s="37">
        <v>0</v>
      </c>
      <c r="D68" s="59">
        <v>0</v>
      </c>
      <c r="E68" s="130">
        <v>2.1138000000000001E-2</v>
      </c>
      <c r="F68" s="23"/>
    </row>
    <row r="69" spans="2:6" x14ac:dyDescent="0.25">
      <c r="B69" s="131" t="s">
        <v>31</v>
      </c>
      <c r="C69" s="37">
        <v>1.53735E-2</v>
      </c>
      <c r="D69" s="59">
        <v>2.5208499999999998E-2</v>
      </c>
      <c r="E69" s="130">
        <v>3.2916800000000003E-2</v>
      </c>
      <c r="F69" s="23"/>
    </row>
    <row r="70" spans="2:6" x14ac:dyDescent="0.25">
      <c r="B70" s="131" t="s">
        <v>32</v>
      </c>
      <c r="C70" s="69">
        <v>0</v>
      </c>
      <c r="D70" s="59">
        <v>0</v>
      </c>
      <c r="E70" s="130">
        <v>3.5697100000000002E-2</v>
      </c>
      <c r="F70" s="23"/>
    </row>
    <row r="71" spans="2:6" x14ac:dyDescent="0.25">
      <c r="B71" s="131" t="s">
        <v>33</v>
      </c>
      <c r="C71" s="69">
        <v>0</v>
      </c>
      <c r="D71" s="59">
        <v>2.7160500000000001E-2</v>
      </c>
      <c r="E71" s="130">
        <v>9.7496799999999995E-2</v>
      </c>
      <c r="F71" s="23"/>
    </row>
    <row r="72" spans="2:6" x14ac:dyDescent="0.25">
      <c r="B72" s="131" t="s">
        <v>34</v>
      </c>
      <c r="C72" s="37">
        <v>0</v>
      </c>
      <c r="D72" s="59">
        <v>0</v>
      </c>
      <c r="E72" s="130">
        <v>7.2903899999999994E-2</v>
      </c>
      <c r="F72" s="23"/>
    </row>
    <row r="73" spans="2:6" x14ac:dyDescent="0.25">
      <c r="B73" s="131" t="s">
        <v>35</v>
      </c>
      <c r="C73" s="37">
        <v>2.5858800000000001E-2</v>
      </c>
      <c r="D73" s="59">
        <v>6.9258100000000003E-2</v>
      </c>
      <c r="E73" s="130">
        <v>0.27249200000000001</v>
      </c>
      <c r="F73" s="23"/>
    </row>
    <row r="74" spans="2:6" x14ac:dyDescent="0.25">
      <c r="B74" s="131" t="s">
        <v>36</v>
      </c>
      <c r="C74" s="37">
        <v>0</v>
      </c>
      <c r="D74" s="59">
        <v>5.2264400000000003E-2</v>
      </c>
      <c r="E74" s="130">
        <v>0.19690750000000001</v>
      </c>
      <c r="F74" s="23"/>
    </row>
    <row r="75" spans="2:6" x14ac:dyDescent="0.25">
      <c r="B75" s="131" t="s">
        <v>37</v>
      </c>
      <c r="C75" s="37">
        <v>0</v>
      </c>
      <c r="D75" s="59">
        <v>3.9260199999999998E-4</v>
      </c>
      <c r="E75" s="130">
        <v>0.1035802</v>
      </c>
      <c r="F75" s="23"/>
    </row>
    <row r="76" spans="2:6" x14ac:dyDescent="0.25">
      <c r="B76" s="11" t="s">
        <v>38</v>
      </c>
      <c r="C76" s="80">
        <v>0</v>
      </c>
      <c r="D76" s="81">
        <v>0</v>
      </c>
      <c r="E76" s="82">
        <v>1.28675E-2</v>
      </c>
      <c r="F76" s="23"/>
    </row>
    <row r="77" spans="2:6" x14ac:dyDescent="0.25">
      <c r="B77" s="11" t="s">
        <v>39</v>
      </c>
      <c r="C77" s="80">
        <v>7.0612999999999996E-5</v>
      </c>
      <c r="D77" s="81">
        <v>9.7718600000000003E-2</v>
      </c>
      <c r="E77" s="82">
        <v>0.27448709999999998</v>
      </c>
      <c r="F77" s="23"/>
    </row>
    <row r="78" spans="2:6" x14ac:dyDescent="0.25">
      <c r="B78" s="132" t="s">
        <v>40</v>
      </c>
      <c r="C78" s="134">
        <v>0.2594127</v>
      </c>
      <c r="D78" s="134">
        <v>0.3887429</v>
      </c>
      <c r="E78" s="136">
        <v>0.71546310000000002</v>
      </c>
      <c r="F78" s="23"/>
    </row>
    <row r="79" spans="2:6" x14ac:dyDescent="0.25">
      <c r="B79" s="133" t="s">
        <v>42</v>
      </c>
      <c r="C79" s="135">
        <v>0</v>
      </c>
      <c r="D79" s="135">
        <v>2.2171999999999999E-3</v>
      </c>
      <c r="E79" s="137">
        <v>0.10427939999999999</v>
      </c>
      <c r="F79" s="23"/>
    </row>
  </sheetData>
  <autoFilter ref="B48:E48">
    <sortState ref="B85:G115">
      <sortCondition ref="B84"/>
    </sortState>
  </autoFilter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3"/>
  <sheetViews>
    <sheetView zoomScale="86" zoomScaleNormal="86" workbookViewId="0">
      <selection activeCell="I10" sqref="I10"/>
    </sheetView>
  </sheetViews>
  <sheetFormatPr defaultRowHeight="15" x14ac:dyDescent="0.25"/>
  <cols>
    <col min="2" max="2" width="18.140625" customWidth="1"/>
    <col min="3" max="3" width="30.140625" customWidth="1"/>
    <col min="4" max="4" width="26.28515625" customWidth="1"/>
    <col min="5" max="5" width="26" customWidth="1"/>
    <col min="6" max="6" width="19.28515625" customWidth="1"/>
    <col min="7" max="7" width="26.140625" customWidth="1"/>
    <col min="8" max="8" width="20.140625" customWidth="1"/>
    <col min="9" max="10" width="23.85546875" customWidth="1"/>
    <col min="11" max="11" width="22.7109375" customWidth="1"/>
    <col min="13" max="14" width="10.28515625" bestFit="1" customWidth="1"/>
  </cols>
  <sheetData>
    <row r="1" spans="1:9" x14ac:dyDescent="0.25">
      <c r="A1" s="16" t="s">
        <v>157</v>
      </c>
    </row>
    <row r="2" spans="1:9" x14ac:dyDescent="0.25">
      <c r="B2" s="264" t="s">
        <v>41</v>
      </c>
      <c r="C2" s="181" t="s">
        <v>167</v>
      </c>
      <c r="D2" s="8" t="s">
        <v>168</v>
      </c>
      <c r="E2" s="10" t="s">
        <v>169</v>
      </c>
    </row>
    <row r="3" spans="1:9" x14ac:dyDescent="0.25">
      <c r="B3" s="203" t="s">
        <v>11</v>
      </c>
      <c r="C3" s="70">
        <v>2.46</v>
      </c>
      <c r="D3" s="71">
        <v>2.2400000000000002</v>
      </c>
      <c r="E3" s="72">
        <v>2.2200000000000002</v>
      </c>
      <c r="G3" s="23"/>
      <c r="H3" s="23"/>
      <c r="I3" s="23"/>
    </row>
    <row r="4" spans="1:9" x14ac:dyDescent="0.25">
      <c r="B4" s="204" t="s">
        <v>12</v>
      </c>
      <c r="C4" s="22">
        <v>2.0499999999999998</v>
      </c>
      <c r="D4" s="25">
        <v>2.0299999999999998</v>
      </c>
      <c r="E4" s="216">
        <v>1.83</v>
      </c>
      <c r="G4" s="23"/>
      <c r="H4" s="23"/>
      <c r="I4" s="23"/>
    </row>
    <row r="5" spans="1:9" x14ac:dyDescent="0.25">
      <c r="B5" s="204" t="s">
        <v>13</v>
      </c>
      <c r="C5" s="22">
        <v>1.9</v>
      </c>
      <c r="D5" s="25">
        <v>1.9</v>
      </c>
      <c r="E5" s="216">
        <v>1.9</v>
      </c>
      <c r="G5" s="23"/>
      <c r="H5" s="23"/>
      <c r="I5" s="23"/>
    </row>
    <row r="6" spans="1:9" x14ac:dyDescent="0.25">
      <c r="B6" s="204" t="s">
        <v>14</v>
      </c>
      <c r="C6" s="22">
        <v>2.95</v>
      </c>
      <c r="D6" s="25">
        <v>2.95</v>
      </c>
      <c r="E6" s="216">
        <v>2.95</v>
      </c>
      <c r="G6" s="23"/>
      <c r="H6" s="23"/>
      <c r="I6" s="23"/>
    </row>
    <row r="7" spans="1:9" x14ac:dyDescent="0.25">
      <c r="B7" s="204" t="s">
        <v>15</v>
      </c>
      <c r="C7" s="22">
        <v>2.5</v>
      </c>
      <c r="D7" s="25">
        <v>2.5</v>
      </c>
      <c r="E7" s="216">
        <v>2.46</v>
      </c>
      <c r="G7" s="23"/>
      <c r="H7" s="23"/>
      <c r="I7" s="23"/>
    </row>
    <row r="8" spans="1:9" x14ac:dyDescent="0.25">
      <c r="B8" s="204" t="s">
        <v>16</v>
      </c>
      <c r="C8" s="22">
        <v>3</v>
      </c>
      <c r="D8" s="25">
        <v>2.6</v>
      </c>
      <c r="E8" s="216">
        <v>2.76</v>
      </c>
      <c r="G8" s="23"/>
      <c r="H8" s="23"/>
      <c r="I8" s="23"/>
    </row>
    <row r="9" spans="1:9" x14ac:dyDescent="0.25">
      <c r="B9" s="204" t="s">
        <v>17</v>
      </c>
      <c r="C9" s="22">
        <v>2.72</v>
      </c>
      <c r="D9" s="25">
        <v>2.72</v>
      </c>
      <c r="E9" s="216">
        <v>2.5</v>
      </c>
      <c r="G9" s="23"/>
      <c r="H9" s="23"/>
      <c r="I9" s="23"/>
    </row>
    <row r="10" spans="1:9" x14ac:dyDescent="0.25">
      <c r="B10" s="204" t="s">
        <v>18</v>
      </c>
      <c r="C10" s="22">
        <v>1.77</v>
      </c>
      <c r="D10" s="25">
        <v>1.77</v>
      </c>
      <c r="E10" s="216">
        <v>1.77</v>
      </c>
      <c r="G10" s="23"/>
      <c r="H10" s="23"/>
      <c r="I10" s="23"/>
    </row>
    <row r="11" spans="1:9" x14ac:dyDescent="0.25">
      <c r="B11" s="204" t="s">
        <v>19</v>
      </c>
      <c r="C11" s="22">
        <v>2.35</v>
      </c>
      <c r="D11" s="25">
        <v>2.21</v>
      </c>
      <c r="E11" s="216">
        <v>2.2799999999999998</v>
      </c>
      <c r="G11" s="23"/>
      <c r="H11" s="23"/>
      <c r="I11" s="23"/>
    </row>
    <row r="12" spans="1:9" x14ac:dyDescent="0.25">
      <c r="B12" s="204" t="s">
        <v>20</v>
      </c>
      <c r="C12" s="22">
        <v>2.0699999999999998</v>
      </c>
      <c r="D12" s="25">
        <v>1.94</v>
      </c>
      <c r="E12" s="216">
        <v>2.0499999999999998</v>
      </c>
      <c r="G12" s="23"/>
      <c r="H12" s="23"/>
      <c r="I12" s="23"/>
    </row>
    <row r="13" spans="1:9" x14ac:dyDescent="0.25">
      <c r="B13" s="204" t="s">
        <v>21</v>
      </c>
      <c r="C13" s="22">
        <v>2.4300000000000002</v>
      </c>
      <c r="D13" s="25">
        <v>2.31</v>
      </c>
      <c r="E13" s="216">
        <v>2.21</v>
      </c>
      <c r="G13" s="23"/>
      <c r="H13" s="23"/>
      <c r="I13" s="23"/>
    </row>
    <row r="14" spans="1:9" x14ac:dyDescent="0.25">
      <c r="B14" s="204" t="s">
        <v>22</v>
      </c>
      <c r="C14" s="22">
        <v>1.86</v>
      </c>
      <c r="D14" s="25">
        <v>1.54</v>
      </c>
      <c r="E14" s="216">
        <v>1.83</v>
      </c>
      <c r="G14" s="23"/>
      <c r="H14" s="23"/>
      <c r="I14" s="23"/>
    </row>
    <row r="15" spans="1:9" x14ac:dyDescent="0.25">
      <c r="B15" s="204" t="s">
        <v>23</v>
      </c>
      <c r="C15" s="22">
        <v>2.14</v>
      </c>
      <c r="D15" s="25">
        <v>2.14</v>
      </c>
      <c r="E15" s="216">
        <v>2.14</v>
      </c>
      <c r="G15" s="23"/>
      <c r="H15" s="23"/>
      <c r="I15" s="23"/>
    </row>
    <row r="16" spans="1:9" x14ac:dyDescent="0.25">
      <c r="B16" s="204" t="s">
        <v>24</v>
      </c>
      <c r="C16" s="22">
        <v>2.21</v>
      </c>
      <c r="D16" s="25">
        <v>2.21</v>
      </c>
      <c r="E16" s="216">
        <v>2.21</v>
      </c>
      <c r="G16" s="23"/>
      <c r="H16" s="23"/>
      <c r="I16" s="23"/>
    </row>
    <row r="17" spans="2:9" x14ac:dyDescent="0.25">
      <c r="B17" s="204" t="s">
        <v>25</v>
      </c>
      <c r="C17" s="22">
        <v>1.78</v>
      </c>
      <c r="D17" s="25">
        <v>1.78</v>
      </c>
      <c r="E17" s="216">
        <v>1.77</v>
      </c>
      <c r="G17" s="23"/>
      <c r="H17" s="23"/>
      <c r="I17" s="23"/>
    </row>
    <row r="18" spans="2:9" x14ac:dyDescent="0.25">
      <c r="B18" s="204" t="s">
        <v>26</v>
      </c>
      <c r="C18" s="22">
        <v>1.76</v>
      </c>
      <c r="D18" s="25">
        <v>1.76</v>
      </c>
      <c r="E18" s="216">
        <v>1.76</v>
      </c>
      <c r="G18" s="23"/>
      <c r="H18" s="23"/>
      <c r="I18" s="23"/>
    </row>
    <row r="19" spans="2:9" x14ac:dyDescent="0.25">
      <c r="B19" s="204" t="s">
        <v>27</v>
      </c>
      <c r="C19" s="22">
        <v>2.4</v>
      </c>
      <c r="D19" s="25">
        <v>2.37</v>
      </c>
      <c r="E19" s="216">
        <v>2.29</v>
      </c>
      <c r="G19" s="23"/>
      <c r="H19" s="23"/>
      <c r="I19" s="23"/>
    </row>
    <row r="20" spans="2:9" x14ac:dyDescent="0.25">
      <c r="B20" s="204" t="s">
        <v>28</v>
      </c>
      <c r="C20" s="22">
        <v>2.2000000000000002</v>
      </c>
      <c r="D20" s="25">
        <v>2.2000000000000002</v>
      </c>
      <c r="E20" s="216">
        <v>2.19</v>
      </c>
      <c r="G20" s="23"/>
      <c r="H20" s="23"/>
      <c r="I20" s="23"/>
    </row>
    <row r="21" spans="2:9" x14ac:dyDescent="0.25">
      <c r="B21" s="204" t="s">
        <v>29</v>
      </c>
      <c r="C21" s="22">
        <v>1.86</v>
      </c>
      <c r="D21" s="25">
        <v>1.86</v>
      </c>
      <c r="E21" s="216">
        <v>1.86</v>
      </c>
      <c r="G21" s="23"/>
      <c r="H21" s="23"/>
      <c r="I21" s="23"/>
    </row>
    <row r="22" spans="2:9" x14ac:dyDescent="0.25">
      <c r="B22" s="204" t="s">
        <v>30</v>
      </c>
      <c r="C22" s="77">
        <v>2</v>
      </c>
      <c r="D22" s="32">
        <v>2</v>
      </c>
      <c r="E22" s="78">
        <v>1.99</v>
      </c>
      <c r="G22" s="23"/>
      <c r="H22" s="23"/>
      <c r="I22" s="23"/>
    </row>
    <row r="23" spans="2:9" x14ac:dyDescent="0.25">
      <c r="B23" s="204" t="s">
        <v>31</v>
      </c>
      <c r="C23" s="91">
        <v>1.74</v>
      </c>
      <c r="D23" s="92">
        <v>1.74</v>
      </c>
      <c r="E23" s="93">
        <v>1.74</v>
      </c>
      <c r="G23" s="23"/>
      <c r="H23" s="23"/>
      <c r="I23" s="23"/>
    </row>
    <row r="24" spans="2:9" x14ac:dyDescent="0.25">
      <c r="B24" s="204" t="s">
        <v>32</v>
      </c>
      <c r="C24" s="91">
        <v>2.5099999999999998</v>
      </c>
      <c r="D24" s="92">
        <v>2.5099999999999998</v>
      </c>
      <c r="E24" s="93">
        <v>2.5099999999999998</v>
      </c>
      <c r="G24" s="23"/>
      <c r="H24" s="23"/>
      <c r="I24" s="23"/>
    </row>
    <row r="25" spans="2:9" x14ac:dyDescent="0.25">
      <c r="B25" s="204" t="s">
        <v>33</v>
      </c>
      <c r="C25" s="219">
        <v>1.87</v>
      </c>
      <c r="D25" s="219">
        <v>1.87</v>
      </c>
      <c r="E25" s="221">
        <v>1.4</v>
      </c>
      <c r="G25" s="23"/>
      <c r="H25" s="23"/>
      <c r="I25" s="23"/>
    </row>
    <row r="26" spans="2:9" x14ac:dyDescent="0.25">
      <c r="B26" s="204" t="s">
        <v>34</v>
      </c>
      <c r="C26" s="220">
        <v>2.2799999999999998</v>
      </c>
      <c r="D26" s="220">
        <v>1.99</v>
      </c>
      <c r="E26" s="222">
        <v>2.15</v>
      </c>
      <c r="G26" s="23"/>
      <c r="H26" s="23"/>
      <c r="I26" s="23"/>
    </row>
    <row r="27" spans="2:9" x14ac:dyDescent="0.25">
      <c r="B27" s="204" t="s">
        <v>35</v>
      </c>
      <c r="C27" s="220">
        <v>2.39</v>
      </c>
      <c r="D27" s="220">
        <v>2.39</v>
      </c>
      <c r="E27" s="222">
        <v>2.39</v>
      </c>
      <c r="G27" s="23"/>
      <c r="H27" s="23"/>
      <c r="I27" s="23"/>
    </row>
    <row r="28" spans="2:9" x14ac:dyDescent="0.25">
      <c r="B28" s="204" t="s">
        <v>36</v>
      </c>
      <c r="C28" s="220">
        <v>1.93</v>
      </c>
      <c r="D28" s="220">
        <v>1.55</v>
      </c>
      <c r="E28" s="222">
        <v>1.9</v>
      </c>
      <c r="G28" s="23"/>
      <c r="H28" s="23"/>
      <c r="I28" s="23"/>
    </row>
    <row r="29" spans="2:9" x14ac:dyDescent="0.25">
      <c r="B29" s="204" t="s">
        <v>37</v>
      </c>
      <c r="C29" s="220">
        <v>1.81</v>
      </c>
      <c r="D29" s="220">
        <v>1.81</v>
      </c>
      <c r="E29" s="222">
        <v>1.81</v>
      </c>
      <c r="G29" s="23"/>
      <c r="H29" s="23"/>
      <c r="I29" s="23"/>
    </row>
    <row r="30" spans="2:9" x14ac:dyDescent="0.25">
      <c r="B30" s="204" t="s">
        <v>38</v>
      </c>
      <c r="C30" s="220">
        <v>2.56</v>
      </c>
      <c r="D30" s="220">
        <v>2.56</v>
      </c>
      <c r="E30" s="222">
        <v>2.56</v>
      </c>
      <c r="G30" s="23"/>
      <c r="H30" s="23"/>
      <c r="I30" s="23"/>
    </row>
    <row r="31" spans="2:9" x14ac:dyDescent="0.25">
      <c r="B31" s="204" t="s">
        <v>39</v>
      </c>
      <c r="C31" s="220">
        <v>2.36</v>
      </c>
      <c r="D31" s="220">
        <v>2.33</v>
      </c>
      <c r="E31" s="222">
        <v>2.35</v>
      </c>
      <c r="G31" s="23"/>
      <c r="H31" s="23"/>
      <c r="I31" s="23"/>
    </row>
    <row r="32" spans="2:9" x14ac:dyDescent="0.25">
      <c r="B32" s="204" t="s">
        <v>40</v>
      </c>
      <c r="C32" s="220">
        <v>1.94</v>
      </c>
      <c r="D32" s="220">
        <v>1.94</v>
      </c>
      <c r="E32" s="222">
        <v>1.91</v>
      </c>
      <c r="G32" s="23"/>
      <c r="H32" s="23"/>
      <c r="I32" s="23"/>
    </row>
    <row r="33" spans="1:14" x14ac:dyDescent="0.25">
      <c r="B33" s="188" t="s">
        <v>42</v>
      </c>
      <c r="C33" s="218">
        <v>1.56</v>
      </c>
      <c r="D33" s="218">
        <v>1.35</v>
      </c>
      <c r="E33" s="217">
        <v>0.9</v>
      </c>
      <c r="G33" s="23"/>
      <c r="H33" s="23"/>
      <c r="I33" s="23"/>
    </row>
    <row r="34" spans="1:14" ht="16.899999999999999" customHeight="1" x14ac:dyDescent="0.25">
      <c r="B34" s="269"/>
      <c r="C34" s="269"/>
      <c r="D34" s="269"/>
      <c r="E34" s="269"/>
      <c r="F34" s="269"/>
      <c r="G34" s="269"/>
      <c r="H34" s="269"/>
      <c r="I34" s="269"/>
      <c r="J34" s="269"/>
      <c r="K34" s="269"/>
    </row>
    <row r="35" spans="1:14" x14ac:dyDescent="0.25">
      <c r="A35" s="16" t="s">
        <v>173</v>
      </c>
    </row>
    <row r="36" spans="1:14" x14ac:dyDescent="0.25">
      <c r="B36" s="145"/>
      <c r="C36" s="146" t="s">
        <v>167</v>
      </c>
      <c r="D36" s="147" t="s">
        <v>174</v>
      </c>
      <c r="E36" s="147" t="s">
        <v>176</v>
      </c>
      <c r="F36" s="147" t="s">
        <v>153</v>
      </c>
      <c r="G36" s="147" t="s">
        <v>177</v>
      </c>
      <c r="H36" s="147" t="s">
        <v>178</v>
      </c>
      <c r="I36" s="147" t="s">
        <v>184</v>
      </c>
      <c r="J36" s="8" t="s">
        <v>185</v>
      </c>
      <c r="K36" s="10" t="s">
        <v>186</v>
      </c>
      <c r="L36" s="14"/>
      <c r="M36" s="14"/>
      <c r="N36" s="14"/>
    </row>
    <row r="37" spans="1:14" x14ac:dyDescent="0.25">
      <c r="B37" s="68" t="s">
        <v>11</v>
      </c>
      <c r="C37" s="73">
        <v>10196.799999999999</v>
      </c>
      <c r="D37" s="63">
        <v>-412.29</v>
      </c>
      <c r="E37" s="63">
        <v>1426.72</v>
      </c>
      <c r="F37" s="70">
        <v>2.1</v>
      </c>
      <c r="G37" s="71">
        <v>1.8</v>
      </c>
      <c r="H37" s="70">
        <v>1.8</v>
      </c>
      <c r="I37" s="156">
        <v>552.61</v>
      </c>
      <c r="J37" s="158">
        <v>-2020.29</v>
      </c>
      <c r="K37" s="157">
        <v>21377.82</v>
      </c>
      <c r="L37" s="24"/>
      <c r="M37" s="24"/>
      <c r="N37" s="24"/>
    </row>
    <row r="38" spans="1:14" x14ac:dyDescent="0.25">
      <c r="B38" s="153" t="s">
        <v>12</v>
      </c>
      <c r="C38" s="74">
        <v>17402.87</v>
      </c>
      <c r="D38" s="42">
        <v>-1160.08</v>
      </c>
      <c r="E38" s="42">
        <v>1712.72</v>
      </c>
      <c r="F38" s="27">
        <v>2.11</v>
      </c>
      <c r="G38" s="25">
        <v>2.09</v>
      </c>
      <c r="H38" s="163">
        <v>1.86</v>
      </c>
      <c r="I38" s="149">
        <v>1.27</v>
      </c>
      <c r="J38" s="148">
        <v>-422.28</v>
      </c>
      <c r="K38" s="151">
        <v>36738.26</v>
      </c>
      <c r="L38" s="24"/>
      <c r="M38" s="24"/>
      <c r="N38" s="24"/>
    </row>
    <row r="39" spans="1:14" x14ac:dyDescent="0.25">
      <c r="B39" s="153" t="s">
        <v>13</v>
      </c>
      <c r="C39" s="74">
        <v>121.26</v>
      </c>
      <c r="D39" s="42">
        <v>-1.91</v>
      </c>
      <c r="E39" s="42">
        <v>-0.02</v>
      </c>
      <c r="F39" s="27">
        <v>2.39</v>
      </c>
      <c r="G39" s="25">
        <v>2.39</v>
      </c>
      <c r="H39" s="163">
        <v>2.38</v>
      </c>
      <c r="I39" s="149">
        <v>0</v>
      </c>
      <c r="J39" s="148">
        <v>0</v>
      </c>
      <c r="K39" s="151">
        <v>289.97000000000003</v>
      </c>
      <c r="L39" s="24"/>
      <c r="M39" s="24"/>
      <c r="N39" s="24"/>
    </row>
    <row r="40" spans="1:14" x14ac:dyDescent="0.25">
      <c r="B40" s="153" t="s">
        <v>15</v>
      </c>
      <c r="C40" s="74">
        <v>944.7</v>
      </c>
      <c r="D40" s="42">
        <v>-18.07</v>
      </c>
      <c r="E40" s="42">
        <v>23.91</v>
      </c>
      <c r="F40" s="27">
        <v>2.16</v>
      </c>
      <c r="G40" s="25">
        <v>2.16</v>
      </c>
      <c r="H40" s="163">
        <v>2.09</v>
      </c>
      <c r="I40" s="149">
        <v>0</v>
      </c>
      <c r="J40" s="148">
        <v>0</v>
      </c>
      <c r="K40" s="151">
        <v>2044.66</v>
      </c>
      <c r="L40" s="24"/>
      <c r="M40" s="24"/>
      <c r="N40" s="24"/>
    </row>
    <row r="41" spans="1:14" x14ac:dyDescent="0.25">
      <c r="B41" s="153" t="s">
        <v>16</v>
      </c>
      <c r="C41" s="74">
        <v>111393.22</v>
      </c>
      <c r="D41" s="42">
        <v>-2526.6799999999998</v>
      </c>
      <c r="E41" s="42">
        <v>15622.65</v>
      </c>
      <c r="F41" s="27">
        <v>3.02</v>
      </c>
      <c r="G41" s="25">
        <v>2.37</v>
      </c>
      <c r="H41" s="163">
        <v>2.63</v>
      </c>
      <c r="I41" s="149">
        <v>5750.92</v>
      </c>
      <c r="J41" s="148">
        <v>-59342.13</v>
      </c>
      <c r="K41" s="151">
        <v>336704.02</v>
      </c>
      <c r="L41" s="24"/>
      <c r="M41" s="24"/>
      <c r="N41" s="24"/>
    </row>
    <row r="42" spans="1:14" x14ac:dyDescent="0.25">
      <c r="B42" s="153" t="s">
        <v>17</v>
      </c>
      <c r="C42" s="74">
        <v>10054.77</v>
      </c>
      <c r="D42" s="42">
        <v>-421.96</v>
      </c>
      <c r="E42" s="42">
        <v>1194.8599999999999</v>
      </c>
      <c r="F42" s="27">
        <v>2.77</v>
      </c>
      <c r="G42" s="25">
        <v>2.77</v>
      </c>
      <c r="H42" s="163">
        <v>2.44</v>
      </c>
      <c r="I42" s="149">
        <v>0</v>
      </c>
      <c r="J42" s="148">
        <v>0</v>
      </c>
      <c r="K42" s="151">
        <v>27891.58</v>
      </c>
      <c r="L42" s="24"/>
      <c r="M42" s="24"/>
      <c r="N42" s="24"/>
    </row>
    <row r="43" spans="1:14" x14ac:dyDescent="0.25">
      <c r="B43" s="75" t="s">
        <v>19</v>
      </c>
      <c r="C43" s="88">
        <v>16024.42</v>
      </c>
      <c r="D43" s="85">
        <v>-2544.58</v>
      </c>
      <c r="E43" s="85">
        <v>-370.6</v>
      </c>
      <c r="F43" s="77">
        <v>2.2599999999999998</v>
      </c>
      <c r="G43" s="92">
        <v>2.0499999999999998</v>
      </c>
      <c r="H43" s="163">
        <v>2.15</v>
      </c>
      <c r="I43" s="149">
        <v>158.49</v>
      </c>
      <c r="J43" s="148">
        <v>-3004.56</v>
      </c>
      <c r="K43" s="151">
        <v>36142.74</v>
      </c>
      <c r="L43" s="24"/>
      <c r="M43" s="24"/>
      <c r="N43" s="24"/>
    </row>
    <row r="44" spans="1:14" x14ac:dyDescent="0.25">
      <c r="B44" s="153" t="s">
        <v>20</v>
      </c>
      <c r="C44" s="74">
        <v>4258.8900000000003</v>
      </c>
      <c r="D44" s="42">
        <v>-88.21</v>
      </c>
      <c r="E44" s="42">
        <v>23.96</v>
      </c>
      <c r="F44" s="27">
        <v>1.82</v>
      </c>
      <c r="G44" s="25">
        <v>1.63</v>
      </c>
      <c r="H44" s="163">
        <v>1.79</v>
      </c>
      <c r="I44" s="149">
        <v>10.58</v>
      </c>
      <c r="J44" s="148">
        <v>-796.79</v>
      </c>
      <c r="K44" s="151">
        <v>7740.68</v>
      </c>
      <c r="L44" s="24"/>
      <c r="M44" s="24"/>
      <c r="N44" s="24"/>
    </row>
    <row r="45" spans="1:14" x14ac:dyDescent="0.25">
      <c r="B45" s="153" t="s">
        <v>21</v>
      </c>
      <c r="C45" s="74">
        <v>126348.79</v>
      </c>
      <c r="D45" s="42">
        <v>-6945.87</v>
      </c>
      <c r="E45" s="42">
        <v>13229.79</v>
      </c>
      <c r="F45" s="27">
        <v>2.19</v>
      </c>
      <c r="G45" s="25">
        <v>2.04</v>
      </c>
      <c r="H45" s="163">
        <v>1.93</v>
      </c>
      <c r="I45" s="149">
        <v>1976.86</v>
      </c>
      <c r="J45" s="148">
        <v>-14525.65</v>
      </c>
      <c r="K45" s="151">
        <v>276459.58</v>
      </c>
      <c r="L45" s="24"/>
      <c r="M45" s="24"/>
      <c r="N45" s="24"/>
    </row>
    <row r="46" spans="1:14" x14ac:dyDescent="0.25">
      <c r="B46" s="153" t="s">
        <v>22</v>
      </c>
      <c r="C46" s="74">
        <v>1370.8</v>
      </c>
      <c r="D46" s="42">
        <v>-45.08</v>
      </c>
      <c r="E46" s="42">
        <v>11.67</v>
      </c>
      <c r="F46" s="27">
        <v>1.88</v>
      </c>
      <c r="G46" s="25">
        <v>1.43</v>
      </c>
      <c r="H46" s="163">
        <v>1.83</v>
      </c>
      <c r="I46" s="149">
        <v>76.19</v>
      </c>
      <c r="J46" s="148">
        <v>-499.83</v>
      </c>
      <c r="K46" s="151">
        <v>2573.2600000000002</v>
      </c>
      <c r="L46" s="24"/>
      <c r="M46" s="24"/>
      <c r="N46" s="24"/>
    </row>
    <row r="47" spans="1:14" x14ac:dyDescent="0.25">
      <c r="B47" s="153" t="s">
        <v>24</v>
      </c>
      <c r="C47" s="74">
        <v>328</v>
      </c>
      <c r="D47" s="42">
        <v>-1.06</v>
      </c>
      <c r="E47" s="42">
        <v>0.12</v>
      </c>
      <c r="F47" s="27">
        <v>2.13</v>
      </c>
      <c r="G47" s="25">
        <v>2.13</v>
      </c>
      <c r="H47" s="163">
        <v>2.12</v>
      </c>
      <c r="I47" s="149">
        <v>0</v>
      </c>
      <c r="J47" s="148">
        <v>0</v>
      </c>
      <c r="K47" s="151">
        <v>697.15</v>
      </c>
      <c r="L47" s="24"/>
      <c r="M47" s="24"/>
      <c r="N47" s="24"/>
    </row>
    <row r="48" spans="1:14" x14ac:dyDescent="0.25">
      <c r="B48" s="153" t="s">
        <v>25</v>
      </c>
      <c r="C48" s="74">
        <v>7129.4</v>
      </c>
      <c r="D48" s="42">
        <v>-99.31</v>
      </c>
      <c r="E48" s="42">
        <v>85.52</v>
      </c>
      <c r="F48" s="27">
        <v>1.77</v>
      </c>
      <c r="G48" s="25">
        <v>1.76</v>
      </c>
      <c r="H48" s="163">
        <v>1.73</v>
      </c>
      <c r="I48" s="149">
        <v>8.77</v>
      </c>
      <c r="J48" s="148">
        <v>-31.74</v>
      </c>
      <c r="K48" s="151">
        <v>12593.17</v>
      </c>
      <c r="L48" s="24"/>
      <c r="M48" s="24"/>
      <c r="N48" s="24"/>
    </row>
    <row r="49" spans="1:14" x14ac:dyDescent="0.25">
      <c r="B49" s="153" t="s">
        <v>27</v>
      </c>
      <c r="C49" s="74">
        <v>56550.43</v>
      </c>
      <c r="D49" s="42">
        <v>-1935.13</v>
      </c>
      <c r="E49" s="42">
        <v>1775.89</v>
      </c>
      <c r="F49" s="27">
        <v>2.4</v>
      </c>
      <c r="G49" s="25">
        <v>2.38</v>
      </c>
      <c r="H49" s="163">
        <v>2.2999999999999998</v>
      </c>
      <c r="I49" s="149">
        <v>2.93</v>
      </c>
      <c r="J49" s="148">
        <v>-1249.18</v>
      </c>
      <c r="K49" s="151">
        <v>135798.26999999999</v>
      </c>
      <c r="L49" s="24"/>
      <c r="M49" s="24"/>
      <c r="N49" s="24"/>
    </row>
    <row r="50" spans="1:14" x14ac:dyDescent="0.25">
      <c r="B50" s="153" t="s">
        <v>28</v>
      </c>
      <c r="C50" s="74">
        <v>546.70000000000005</v>
      </c>
      <c r="D50" s="42">
        <v>-11.02</v>
      </c>
      <c r="E50" s="42">
        <v>2.5299999999999998</v>
      </c>
      <c r="F50" s="27">
        <v>1.6</v>
      </c>
      <c r="G50" s="25">
        <v>1.6</v>
      </c>
      <c r="H50" s="163">
        <v>1.58</v>
      </c>
      <c r="I50" s="149">
        <v>-0.01</v>
      </c>
      <c r="J50" s="148">
        <v>-1.59</v>
      </c>
      <c r="K50" s="151">
        <v>876.26</v>
      </c>
      <c r="L50" s="24"/>
      <c r="M50" s="24"/>
      <c r="N50" s="24"/>
    </row>
    <row r="51" spans="1:14" x14ac:dyDescent="0.25">
      <c r="B51" s="153" t="s">
        <v>30</v>
      </c>
      <c r="C51" s="74">
        <v>5608.44</v>
      </c>
      <c r="D51" s="42">
        <v>-94.96</v>
      </c>
      <c r="E51" s="42">
        <v>40.06</v>
      </c>
      <c r="F51" s="27">
        <v>1.74</v>
      </c>
      <c r="G51" s="25">
        <v>1.74</v>
      </c>
      <c r="H51" s="163">
        <v>1.71</v>
      </c>
      <c r="I51" s="149">
        <v>0</v>
      </c>
      <c r="J51" s="148">
        <v>0</v>
      </c>
      <c r="K51" s="151">
        <v>9774.15</v>
      </c>
      <c r="L51" s="24"/>
      <c r="M51" s="24"/>
      <c r="N51" s="24"/>
    </row>
    <row r="52" spans="1:14" x14ac:dyDescent="0.25">
      <c r="B52" s="153" t="s">
        <v>33</v>
      </c>
      <c r="C52" s="74">
        <v>23574.799999999999</v>
      </c>
      <c r="D52" s="42">
        <v>-2213.0100000000002</v>
      </c>
      <c r="E52" s="42">
        <v>10139.07</v>
      </c>
      <c r="F52" s="27">
        <v>1.81</v>
      </c>
      <c r="G52" s="25">
        <v>1.81</v>
      </c>
      <c r="H52" s="163">
        <v>1.2</v>
      </c>
      <c r="I52" s="149">
        <v>0</v>
      </c>
      <c r="J52" s="148">
        <v>0</v>
      </c>
      <c r="K52" s="151">
        <v>42685.04</v>
      </c>
      <c r="L52" s="24"/>
      <c r="M52" s="24"/>
      <c r="N52" s="24"/>
    </row>
    <row r="53" spans="1:14" x14ac:dyDescent="0.25">
      <c r="B53" s="153" t="s">
        <v>34</v>
      </c>
      <c r="C53" s="74">
        <v>7204.9</v>
      </c>
      <c r="D53" s="42">
        <v>-688.69</v>
      </c>
      <c r="E53" s="42">
        <v>319.26</v>
      </c>
      <c r="F53" s="27">
        <v>2.42</v>
      </c>
      <c r="G53" s="25">
        <v>1.99</v>
      </c>
      <c r="H53" s="163">
        <v>2.23</v>
      </c>
      <c r="I53" s="149">
        <v>63.94</v>
      </c>
      <c r="J53" s="148">
        <v>-2976.75</v>
      </c>
      <c r="K53" s="151">
        <v>17457.330000000002</v>
      </c>
      <c r="L53" s="24"/>
      <c r="M53" s="24"/>
      <c r="N53" s="24"/>
    </row>
    <row r="54" spans="1:14" x14ac:dyDescent="0.25">
      <c r="B54" s="75" t="s">
        <v>36</v>
      </c>
      <c r="C54" s="88">
        <v>3211.73</v>
      </c>
      <c r="D54" s="85">
        <v>-67.239999999999995</v>
      </c>
      <c r="E54" s="85">
        <v>15.74</v>
      </c>
      <c r="F54" s="77">
        <v>1.93</v>
      </c>
      <c r="G54" s="32">
        <v>1.53</v>
      </c>
      <c r="H54" s="163">
        <v>1.9</v>
      </c>
      <c r="I54" s="149">
        <v>181.62</v>
      </c>
      <c r="J54" s="148">
        <v>-1023.66</v>
      </c>
      <c r="K54" s="151">
        <v>6206.19</v>
      </c>
      <c r="L54" s="24"/>
      <c r="M54" s="24"/>
      <c r="N54" s="24"/>
    </row>
    <row r="55" spans="1:14" x14ac:dyDescent="0.25">
      <c r="B55" s="75" t="s">
        <v>40</v>
      </c>
      <c r="C55" s="88">
        <v>644.16</v>
      </c>
      <c r="D55" s="85">
        <v>-17.03</v>
      </c>
      <c r="E55" s="85">
        <v>4.05</v>
      </c>
      <c r="F55" s="77">
        <v>1.89</v>
      </c>
      <c r="G55" s="92">
        <v>1.89</v>
      </c>
      <c r="H55" s="163">
        <v>1.85</v>
      </c>
      <c r="I55" s="149">
        <v>0</v>
      </c>
      <c r="J55" s="148">
        <v>0</v>
      </c>
      <c r="K55" s="151">
        <v>1216.3399999999999</v>
      </c>
      <c r="L55" s="24"/>
      <c r="M55" s="24"/>
      <c r="N55" s="24"/>
    </row>
    <row r="56" spans="1:14" x14ac:dyDescent="0.25">
      <c r="B56" s="153" t="s">
        <v>39</v>
      </c>
      <c r="C56" s="74">
        <v>191.69</v>
      </c>
      <c r="D56" s="115">
        <v>-1.75</v>
      </c>
      <c r="E56" s="115">
        <v>4.6500000000000004</v>
      </c>
      <c r="F56" s="161">
        <v>1.89</v>
      </c>
      <c r="G56" s="148">
        <v>1.68</v>
      </c>
      <c r="H56" s="163">
        <v>1.83</v>
      </c>
      <c r="I56" s="149">
        <v>3.65</v>
      </c>
      <c r="J56" s="148">
        <v>-33.86</v>
      </c>
      <c r="K56" s="151">
        <v>361.68</v>
      </c>
      <c r="L56" s="24"/>
      <c r="M56" s="24"/>
      <c r="N56" s="24"/>
    </row>
    <row r="57" spans="1:14" x14ac:dyDescent="0.25">
      <c r="B57" s="154" t="s">
        <v>42</v>
      </c>
      <c r="C57" s="160">
        <v>83646.92</v>
      </c>
      <c r="D57" s="155">
        <v>-41376.519999999997</v>
      </c>
      <c r="E57" s="155">
        <v>49682.9</v>
      </c>
      <c r="F57" s="162">
        <v>1.56</v>
      </c>
      <c r="G57" s="150">
        <v>1.24</v>
      </c>
      <c r="H57" s="162">
        <v>0.67</v>
      </c>
      <c r="I57" s="150">
        <v>3086.36</v>
      </c>
      <c r="J57" s="159">
        <v>-23187.279999999999</v>
      </c>
      <c r="K57" s="152">
        <v>130409.54</v>
      </c>
      <c r="L57" s="24"/>
      <c r="M57" s="24"/>
      <c r="N57" s="24"/>
    </row>
    <row r="58" spans="1:14" x14ac:dyDescent="0.25">
      <c r="B58" s="153" t="s">
        <v>165</v>
      </c>
      <c r="C58" s="74">
        <v>960.47</v>
      </c>
      <c r="D58" s="42">
        <v>-37.21</v>
      </c>
      <c r="E58" s="42">
        <v>10.46</v>
      </c>
      <c r="F58" s="27">
        <v>3.77</v>
      </c>
      <c r="G58" s="25">
        <v>3.77</v>
      </c>
      <c r="H58" s="163">
        <v>3.69</v>
      </c>
      <c r="I58" s="149">
        <v>0</v>
      </c>
      <c r="J58" s="148">
        <v>0</v>
      </c>
      <c r="K58" s="151">
        <v>1512.29</v>
      </c>
      <c r="L58" s="24"/>
      <c r="M58" s="24"/>
      <c r="N58" s="24"/>
    </row>
    <row r="59" spans="1:14" x14ac:dyDescent="0.25">
      <c r="B59" s="14"/>
      <c r="C59" s="14"/>
      <c r="D59" s="14"/>
      <c r="E59" s="14"/>
      <c r="F59" s="14"/>
      <c r="G59" s="14"/>
      <c r="H59" s="14"/>
      <c r="I59" s="14"/>
      <c r="J59" s="14"/>
      <c r="K59" s="14"/>
    </row>
    <row r="60" spans="1:14" x14ac:dyDescent="0.25">
      <c r="A60" s="16" t="s">
        <v>172</v>
      </c>
    </row>
    <row r="61" spans="1:14" x14ac:dyDescent="0.25">
      <c r="B61" s="28" t="str">
        <f>B37</f>
        <v>AT</v>
      </c>
      <c r="C61" s="29">
        <f>J37/K37</f>
        <v>-9.4504023328852049E-2</v>
      </c>
      <c r="D61" s="29">
        <f>D37/K37</f>
        <v>-1.9285876670305954E-2</v>
      </c>
    </row>
    <row r="62" spans="1:14" x14ac:dyDescent="0.25">
      <c r="B62" s="28" t="str">
        <f>B38</f>
        <v>BE</v>
      </c>
      <c r="C62" s="29">
        <f>J38/K38</f>
        <v>-1.1494284160436557E-2</v>
      </c>
      <c r="D62" s="29">
        <f>D38/K38</f>
        <v>-3.1576890141231509E-2</v>
      </c>
    </row>
    <row r="63" spans="1:14" x14ac:dyDescent="0.25">
      <c r="B63" s="28" t="str">
        <f>B39</f>
        <v>BG</v>
      </c>
      <c r="C63" s="29">
        <f>J39/K39</f>
        <v>0</v>
      </c>
      <c r="D63" s="29">
        <f>D39/K39</f>
        <v>-6.5868882987895287E-3</v>
      </c>
    </row>
    <row r="64" spans="1:14" x14ac:dyDescent="0.25">
      <c r="B64" s="28" t="str">
        <f>B40</f>
        <v>CZ</v>
      </c>
      <c r="C64" s="29">
        <f>J40/K40</f>
        <v>0</v>
      </c>
      <c r="D64" s="29">
        <f>D40/K40</f>
        <v>-8.8376551602711451E-3</v>
      </c>
    </row>
    <row r="65" spans="2:4" x14ac:dyDescent="0.25">
      <c r="B65" s="28" t="str">
        <f>B42</f>
        <v>DK</v>
      </c>
      <c r="C65" s="29">
        <f>J42/K42</f>
        <v>0</v>
      </c>
      <c r="D65" s="29">
        <f>D42/K42</f>
        <v>-1.5128580023075062E-2</v>
      </c>
    </row>
    <row r="66" spans="2:4" x14ac:dyDescent="0.25">
      <c r="B66" s="28" t="str">
        <f>B44</f>
        <v>FI</v>
      </c>
      <c r="C66" s="29">
        <f>J44/K44</f>
        <v>-0.10293540102419942</v>
      </c>
      <c r="D66" s="29">
        <f>D44/K44</f>
        <v>-1.1395639659564791E-2</v>
      </c>
    </row>
    <row r="67" spans="2:4" x14ac:dyDescent="0.25">
      <c r="B67" s="28" t="str">
        <f>B45</f>
        <v>FR</v>
      </c>
      <c r="C67" s="29">
        <f>J45/K45</f>
        <v>-5.2541677159460343E-2</v>
      </c>
      <c r="D67" s="29">
        <f>D45/K45</f>
        <v>-2.512435995164284E-2</v>
      </c>
    </row>
    <row r="68" spans="2:4" x14ac:dyDescent="0.25">
      <c r="B68" s="28" t="str">
        <f>B41</f>
        <v>DE</v>
      </c>
      <c r="C68" s="29">
        <f>J41/K41</f>
        <v>-0.17624419809421935</v>
      </c>
      <c r="D68" s="29">
        <f>D41/K41</f>
        <v>-7.5041575090193449E-3</v>
      </c>
    </row>
    <row r="69" spans="2:4" x14ac:dyDescent="0.25">
      <c r="B69" s="28" t="str">
        <f t="shared" ref="B69:B76" si="0">B46</f>
        <v>GR</v>
      </c>
      <c r="C69" s="29">
        <f t="shared" ref="C69:C76" si="1">J46/K46</f>
        <v>-0.1942399912950887</v>
      </c>
      <c r="D69" s="29">
        <f t="shared" ref="D69:D76" si="2">D46/K46</f>
        <v>-1.7518633950708438E-2</v>
      </c>
    </row>
    <row r="70" spans="2:4" x14ac:dyDescent="0.25">
      <c r="B70" s="28" t="str">
        <f t="shared" si="0"/>
        <v>HU</v>
      </c>
      <c r="C70" s="29">
        <f t="shared" si="1"/>
        <v>0</v>
      </c>
      <c r="D70" s="29">
        <f t="shared" si="2"/>
        <v>-1.5204762246288461E-3</v>
      </c>
    </row>
    <row r="71" spans="2:4" x14ac:dyDescent="0.25">
      <c r="B71" s="28" t="str">
        <f t="shared" si="0"/>
        <v>IE</v>
      </c>
      <c r="C71" s="29">
        <f t="shared" si="1"/>
        <v>-2.5204138433770049E-3</v>
      </c>
      <c r="D71" s="29">
        <f t="shared" si="2"/>
        <v>-7.8860207556953488E-3</v>
      </c>
    </row>
    <row r="72" spans="2:4" x14ac:dyDescent="0.25">
      <c r="B72" s="28" t="str">
        <f t="shared" si="0"/>
        <v>IT</v>
      </c>
      <c r="C72" s="29">
        <f t="shared" si="1"/>
        <v>-9.1987917077294146E-3</v>
      </c>
      <c r="D72" s="29">
        <f t="shared" si="2"/>
        <v>-1.4250034260377546E-2</v>
      </c>
    </row>
    <row r="73" spans="2:4" x14ac:dyDescent="0.25">
      <c r="B73" s="28" t="str">
        <f t="shared" si="0"/>
        <v>LI</v>
      </c>
      <c r="C73" s="29">
        <f t="shared" si="1"/>
        <v>-1.8145299340378428E-3</v>
      </c>
      <c r="D73" s="29">
        <f t="shared" si="2"/>
        <v>-1.2576176020815739E-2</v>
      </c>
    </row>
    <row r="74" spans="2:4" x14ac:dyDescent="0.25">
      <c r="B74" s="28" t="str">
        <f t="shared" si="0"/>
        <v>LU</v>
      </c>
      <c r="C74" s="29">
        <f t="shared" si="1"/>
        <v>0</v>
      </c>
      <c r="D74" s="29">
        <f t="shared" si="2"/>
        <v>-9.7154228244911312E-3</v>
      </c>
    </row>
    <row r="75" spans="2:4" x14ac:dyDescent="0.25">
      <c r="B75" s="28" t="str">
        <f t="shared" si="0"/>
        <v>NL</v>
      </c>
      <c r="C75" s="29">
        <f t="shared" si="1"/>
        <v>0</v>
      </c>
      <c r="D75" s="29">
        <f t="shared" si="2"/>
        <v>-5.1845096080500336E-2</v>
      </c>
    </row>
    <row r="76" spans="2:4" x14ac:dyDescent="0.25">
      <c r="B76" s="28" t="str">
        <f t="shared" si="0"/>
        <v>NO</v>
      </c>
      <c r="C76" s="29">
        <f t="shared" si="1"/>
        <v>-0.17051576615668029</v>
      </c>
      <c r="D76" s="29">
        <f t="shared" si="2"/>
        <v>-3.9449904424101512E-2</v>
      </c>
    </row>
    <row r="77" spans="2:4" x14ac:dyDescent="0.25">
      <c r="B77" s="28" t="str">
        <f>B58</f>
        <v>Other</v>
      </c>
      <c r="C77" s="29">
        <f>J58/K58</f>
        <v>0</v>
      </c>
      <c r="D77" s="29">
        <f>D58/K58</f>
        <v>-2.4605069133565652E-2</v>
      </c>
    </row>
    <row r="78" spans="2:4" x14ac:dyDescent="0.25">
      <c r="B78" s="28" t="str">
        <f>B54</f>
        <v>PT</v>
      </c>
      <c r="C78" s="29">
        <f>J54/K54</f>
        <v>-0.16494177587215345</v>
      </c>
      <c r="D78" s="29">
        <f>D54/K54</f>
        <v>-1.0834344420650996E-2</v>
      </c>
    </row>
    <row r="79" spans="2:4" x14ac:dyDescent="0.25">
      <c r="B79" s="28" t="str">
        <f>B55</f>
        <v>SK</v>
      </c>
      <c r="C79" s="29">
        <f>J55/K55</f>
        <v>0</v>
      </c>
      <c r="D79" s="29">
        <f>D55/K55</f>
        <v>-1.4001019451798019E-2</v>
      </c>
    </row>
    <row r="80" spans="2:4" x14ac:dyDescent="0.25">
      <c r="B80" s="28" t="str">
        <f>B56</f>
        <v>SI</v>
      </c>
      <c r="C80" s="29">
        <f>J56/K56</f>
        <v>-9.3618668436186686E-2</v>
      </c>
      <c r="D80" s="29">
        <f>D56/K56</f>
        <v>-4.8385312983853131E-3</v>
      </c>
    </row>
    <row r="81" spans="2:6" x14ac:dyDescent="0.25">
      <c r="B81" s="28" t="str">
        <f>B43</f>
        <v>ES</v>
      </c>
      <c r="C81" s="29">
        <f>J43/K43</f>
        <v>-8.3130388011534273E-2</v>
      </c>
      <c r="D81" s="29">
        <f>D43/K43</f>
        <v>-7.0403627395155988E-2</v>
      </c>
    </row>
    <row r="82" spans="2:6" x14ac:dyDescent="0.25">
      <c r="B82" s="28" t="str">
        <f>B57</f>
        <v>UK</v>
      </c>
      <c r="C82" s="29">
        <f>J57/K57</f>
        <v>-0.1778035563962575</v>
      </c>
      <c r="D82" s="29">
        <f>D57/K57</f>
        <v>-0.31728138907628994</v>
      </c>
    </row>
    <row r="83" spans="2:6" ht="16.899999999999999" customHeight="1" x14ac:dyDescent="0.25">
      <c r="B83" s="285"/>
      <c r="C83" s="285"/>
      <c r="D83" s="285"/>
      <c r="E83" s="285"/>
      <c r="F83" s="285"/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zoomScale="70" zoomScaleNormal="70" workbookViewId="0">
      <selection activeCell="L49" sqref="L49"/>
    </sheetView>
  </sheetViews>
  <sheetFormatPr defaultRowHeight="15" x14ac:dyDescent="0.25"/>
  <cols>
    <col min="3" max="3" width="14.42578125" customWidth="1"/>
    <col min="4" max="4" width="20.28515625" bestFit="1" customWidth="1"/>
    <col min="5" max="5" width="20.7109375" bestFit="1" customWidth="1"/>
    <col min="6" max="6" width="19.7109375" bestFit="1" customWidth="1"/>
    <col min="7" max="7" width="21.140625" bestFit="1" customWidth="1"/>
    <col min="8" max="9" width="17.7109375" bestFit="1" customWidth="1"/>
    <col min="10" max="10" width="20.7109375" bestFit="1" customWidth="1"/>
    <col min="11" max="11" width="19.7109375" bestFit="1" customWidth="1"/>
    <col min="12" max="12" width="20" bestFit="1" customWidth="1"/>
    <col min="13" max="13" width="15.28515625" bestFit="1" customWidth="1"/>
  </cols>
  <sheetData>
    <row r="1" spans="1:12" x14ac:dyDescent="0.25">
      <c r="A1" s="16" t="s">
        <v>175</v>
      </c>
    </row>
    <row r="2" spans="1:12" x14ac:dyDescent="0.25">
      <c r="B2" s="296"/>
      <c r="C2" s="294" t="s">
        <v>101</v>
      </c>
      <c r="D2" s="295"/>
      <c r="E2" s="295"/>
      <c r="F2" s="295"/>
      <c r="G2" s="295"/>
      <c r="H2" s="295"/>
      <c r="I2" s="295"/>
      <c r="J2" s="295"/>
      <c r="K2" s="295"/>
      <c r="L2" s="295"/>
    </row>
    <row r="3" spans="1:12" x14ac:dyDescent="0.25">
      <c r="B3" s="292"/>
      <c r="C3" s="294" t="s">
        <v>102</v>
      </c>
      <c r="D3" s="295"/>
      <c r="E3" s="295"/>
      <c r="F3" s="295"/>
      <c r="G3" s="295"/>
      <c r="H3" s="295"/>
      <c r="I3" s="295"/>
      <c r="J3" s="295"/>
      <c r="K3" s="295"/>
      <c r="L3" s="295"/>
    </row>
    <row r="4" spans="1:12" x14ac:dyDescent="0.25">
      <c r="B4" s="293"/>
      <c r="C4" s="287">
        <v>0</v>
      </c>
      <c r="D4" s="287">
        <v>1</v>
      </c>
      <c r="E4" s="287">
        <v>2</v>
      </c>
      <c r="F4" s="287">
        <v>3</v>
      </c>
      <c r="G4" s="287">
        <v>4</v>
      </c>
      <c r="H4" s="287">
        <v>5</v>
      </c>
      <c r="I4" s="287">
        <v>6</v>
      </c>
      <c r="J4" s="287">
        <v>7</v>
      </c>
      <c r="K4" s="287">
        <v>8</v>
      </c>
      <c r="L4" s="287">
        <v>9</v>
      </c>
    </row>
    <row r="5" spans="1:12" x14ac:dyDescent="0.25">
      <c r="B5" s="286">
        <v>1</v>
      </c>
      <c r="C5" s="4" t="s">
        <v>51</v>
      </c>
      <c r="D5" s="15">
        <v>1922470600000</v>
      </c>
      <c r="E5" s="15">
        <v>1552341300000</v>
      </c>
      <c r="F5" s="4">
        <v>898489254485</v>
      </c>
      <c r="G5" s="4">
        <v>277382953211</v>
      </c>
      <c r="H5" s="4">
        <v>12388086429</v>
      </c>
      <c r="I5" s="4">
        <v>54795854.859999999</v>
      </c>
      <c r="J5" s="4">
        <v>18780618139</v>
      </c>
      <c r="K5" s="4">
        <v>111983249683</v>
      </c>
      <c r="L5" s="4">
        <v>95871391493</v>
      </c>
    </row>
    <row r="6" spans="1:12" x14ac:dyDescent="0.25">
      <c r="B6" s="286">
        <v>2</v>
      </c>
      <c r="C6" s="4" t="s">
        <v>51</v>
      </c>
      <c r="D6" s="4">
        <v>151508564383</v>
      </c>
      <c r="E6" s="4">
        <v>3909333146.0999999</v>
      </c>
      <c r="F6" s="4">
        <v>116646093824</v>
      </c>
      <c r="G6" s="4">
        <v>760088822103</v>
      </c>
      <c r="H6" s="4">
        <v>68303549975</v>
      </c>
      <c r="I6" s="4">
        <v>6578720986.3999996</v>
      </c>
      <c r="J6" s="4">
        <v>114941783755</v>
      </c>
      <c r="K6" s="4">
        <v>35022105258</v>
      </c>
      <c r="L6" s="4">
        <v>29611255859</v>
      </c>
    </row>
    <row r="7" spans="1:12" x14ac:dyDescent="0.25">
      <c r="B7" s="286">
        <v>3</v>
      </c>
      <c r="C7" s="4" t="s">
        <v>51</v>
      </c>
      <c r="D7" s="4">
        <v>208362898806</v>
      </c>
      <c r="E7" s="4">
        <v>7400438728.8999996</v>
      </c>
      <c r="F7" s="4">
        <v>1076992247.0999999</v>
      </c>
      <c r="G7" s="4">
        <v>197691499958</v>
      </c>
      <c r="H7" s="4">
        <v>141757566.22</v>
      </c>
      <c r="I7" s="4" t="s">
        <v>51</v>
      </c>
      <c r="J7" s="4">
        <v>33035078763</v>
      </c>
      <c r="K7" s="4" t="s">
        <v>51</v>
      </c>
      <c r="L7" s="4">
        <v>26461877165</v>
      </c>
    </row>
    <row r="8" spans="1:12" x14ac:dyDescent="0.25">
      <c r="B8" s="286">
        <v>4</v>
      </c>
      <c r="C8" s="4" t="s">
        <v>51</v>
      </c>
      <c r="D8" s="4">
        <v>34811410427</v>
      </c>
      <c r="E8" s="4">
        <v>22011356565</v>
      </c>
      <c r="F8" s="4">
        <v>6226309105.8000002</v>
      </c>
      <c r="G8" s="4">
        <v>122033870147</v>
      </c>
      <c r="H8" s="4">
        <v>9011421083.8999996</v>
      </c>
      <c r="I8" s="4">
        <v>30071782806</v>
      </c>
      <c r="J8" s="4">
        <v>16717067131</v>
      </c>
      <c r="K8" s="4">
        <v>258836765613</v>
      </c>
      <c r="L8" s="4">
        <v>2485618608.9000001</v>
      </c>
    </row>
    <row r="9" spans="1:12" x14ac:dyDescent="0.25">
      <c r="B9" s="286">
        <v>5</v>
      </c>
      <c r="C9" s="4" t="s">
        <v>51</v>
      </c>
      <c r="D9" s="4">
        <v>49149362848</v>
      </c>
      <c r="E9" s="4">
        <v>43975068317</v>
      </c>
      <c r="F9" s="4" t="s">
        <v>51</v>
      </c>
      <c r="G9" s="4">
        <v>166719068146</v>
      </c>
      <c r="H9" s="4">
        <v>123257961.72</v>
      </c>
      <c r="I9" s="4">
        <v>10711301612</v>
      </c>
      <c r="J9" s="4">
        <v>190563384456</v>
      </c>
      <c r="K9" s="4">
        <v>28692924880</v>
      </c>
      <c r="L9" s="4">
        <v>5441457015.6000004</v>
      </c>
    </row>
    <row r="10" spans="1:12" x14ac:dyDescent="0.25">
      <c r="B10" s="286">
        <v>6</v>
      </c>
      <c r="C10" s="4" t="s">
        <v>51</v>
      </c>
      <c r="D10" s="4">
        <v>2054905051.3</v>
      </c>
      <c r="E10" s="4">
        <v>89550001198</v>
      </c>
      <c r="F10" s="4" t="s">
        <v>51</v>
      </c>
      <c r="G10" s="4">
        <v>35496652571</v>
      </c>
      <c r="H10" s="4">
        <v>253738793.49000001</v>
      </c>
      <c r="I10" s="4">
        <v>52573658.609999999</v>
      </c>
      <c r="J10" s="4" t="s">
        <v>51</v>
      </c>
      <c r="K10" s="4">
        <v>11331129172</v>
      </c>
      <c r="L10" s="4">
        <v>292825368.18000001</v>
      </c>
    </row>
    <row r="11" spans="1:12" x14ac:dyDescent="0.25">
      <c r="B11" s="286">
        <v>7</v>
      </c>
      <c r="C11" s="4" t="s">
        <v>51</v>
      </c>
      <c r="D11" s="4">
        <v>281049058.82999998</v>
      </c>
      <c r="E11" s="4">
        <v>344416807533</v>
      </c>
      <c r="F11" s="4" t="s">
        <v>51</v>
      </c>
      <c r="G11" s="4">
        <v>59833000736</v>
      </c>
      <c r="H11" s="4">
        <v>289235998.35000002</v>
      </c>
      <c r="I11" s="4" t="s">
        <v>51</v>
      </c>
      <c r="J11" s="4" t="s">
        <v>51</v>
      </c>
      <c r="K11" s="4" t="s">
        <v>51</v>
      </c>
      <c r="L11" s="4" t="s">
        <v>51</v>
      </c>
    </row>
    <row r="12" spans="1:12" x14ac:dyDescent="0.25">
      <c r="B12" s="286">
        <v>8</v>
      </c>
      <c r="C12" s="4" t="s">
        <v>51</v>
      </c>
      <c r="D12" s="4" t="s">
        <v>51</v>
      </c>
      <c r="E12" s="4">
        <v>104737105401</v>
      </c>
      <c r="F12" s="4" t="s">
        <v>51</v>
      </c>
      <c r="G12" s="4">
        <v>39438675066</v>
      </c>
      <c r="H12" s="4" t="s">
        <v>51</v>
      </c>
      <c r="I12" s="4">
        <v>212644425.28</v>
      </c>
      <c r="J12" s="4" t="s">
        <v>51</v>
      </c>
      <c r="K12" s="4" t="s">
        <v>51</v>
      </c>
      <c r="L12" s="4" t="s">
        <v>51</v>
      </c>
    </row>
    <row r="13" spans="1:12" x14ac:dyDescent="0.25">
      <c r="B13" s="286">
        <v>9</v>
      </c>
      <c r="C13" s="4">
        <v>18567696456</v>
      </c>
      <c r="D13" s="4">
        <v>127720255297</v>
      </c>
      <c r="E13" s="4">
        <v>69325371518</v>
      </c>
      <c r="F13" s="4">
        <v>53502203808</v>
      </c>
      <c r="G13" s="4">
        <v>177656199663</v>
      </c>
      <c r="H13" s="4">
        <v>10676561482</v>
      </c>
      <c r="I13" s="4">
        <v>4459338544.5</v>
      </c>
      <c r="J13" s="4">
        <v>5372333144.6999998</v>
      </c>
      <c r="K13" s="4">
        <v>44108950865</v>
      </c>
      <c r="L13" s="4">
        <v>3303961836.4000001</v>
      </c>
    </row>
    <row r="18" spans="4:5" x14ac:dyDescent="0.25">
      <c r="D18" s="180"/>
      <c r="E18" s="180"/>
    </row>
  </sheetData>
  <mergeCells count="3">
    <mergeCell ref="C2:L2"/>
    <mergeCell ref="C3:L3"/>
    <mergeCell ref="B2:B4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ERIS Document" ma:contentTypeID="0x010100A36099ABA2FA51469125793B4B7AB4F500C707470D7EA3BB4DAD33E7F3FCF7322A" ma:contentTypeVersion="30" ma:contentTypeDescription="" ma:contentTypeScope="" ma:versionID="65db0c200a2b6b48b7de8f57dd57121e">
  <xsd:schema xmlns:xsd="http://www.w3.org/2001/XMLSchema" xmlns:xs="http://www.w3.org/2001/XMLSchema" xmlns:p="http://schemas.microsoft.com/office/2006/metadata/properties" xmlns:ns1="http://schemas.microsoft.com/sharepoint/v3" xmlns:ns2="87aa1843-8de0-4a0d-8f84-ba38364cedd3" xmlns:ns3="7325421b-5fc1-44fe-bc7d-398e15dfc623" xmlns:ns4="2b4eb5f0-16ec-4584-a238-532f1a5198d2" targetNamespace="http://schemas.microsoft.com/office/2006/metadata/properties" ma:root="true" ma:fieldsID="17756141636665c5e5c22f9e311e7fd4" ns1:_="" ns2:_="" ns3:_="" ns4:_="">
    <xsd:import namespace="http://schemas.microsoft.com/sharepoint/v3"/>
    <xsd:import namespace="87aa1843-8de0-4a0d-8f84-ba38364cedd3"/>
    <xsd:import namespace="7325421b-5fc1-44fe-bc7d-398e15dfc623"/>
    <xsd:import namespace="2b4eb5f0-16ec-4584-a238-532f1a5198d2"/>
    <xsd:element name="properties">
      <xsd:complexType>
        <xsd:sequence>
          <xsd:element name="documentManagement">
            <xsd:complexType>
              <xsd:all>
                <xsd:element ref="ns2:i10d68d9f23847cf8af6dfd6ea5a13c5" minOccurs="0"/>
                <xsd:element ref="ns2:TaxCatchAll" minOccurs="0"/>
                <xsd:element ref="ns2:TaxCatchAllLabel" minOccurs="0"/>
                <xsd:element ref="ns2:h892087fa426483fb4aeabf5f62cea07" minOccurs="0"/>
                <xsd:element ref="ns2:ERIS_ConfidentialityLevel"/>
                <xsd:element ref="ns2:ERIS_AdditionalMarkings" minOccurs="0"/>
                <xsd:element ref="ns2:ERIS_ApprovalStatus" minOccurs="0"/>
                <xsd:element ref="ns2:ea2405f8c40b49018d5adf6d1fde30fc" minOccurs="0"/>
                <xsd:element ref="ns2:n9fa99f729bf4a26840c1e0eb061cce0" minOccurs="0"/>
                <xsd:element ref="ns2:ERIS_OtherReference" minOccurs="0"/>
                <xsd:element ref="ns2:ERIS_Relation" minOccurs="0"/>
                <xsd:element ref="ns2:ERIS_AssignedTo" minOccurs="0"/>
                <xsd:element ref="ns2:ERIS_RecordNumber" minOccurs="0"/>
                <xsd:element ref="ns1:FormData" minOccurs="0"/>
                <xsd:element ref="ns3:t0au" minOccurs="0"/>
                <xsd:element ref="ns2:ERIS_SupersededObsolete" minOccurs="0"/>
                <xsd:element ref="ns4:SharedWithUsers" minOccurs="0"/>
                <xsd:element ref="ns2:ERIS_BusinessAre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FormData" ma:index="26" nillable="true" ma:displayName="Form Data" ma:hidden="true" ma:internalName="FormData" ma:readOnly="fals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aa1843-8de0-4a0d-8f84-ba38364cedd3" elementFormDefault="qualified">
    <xsd:import namespace="http://schemas.microsoft.com/office/2006/documentManagement/types"/>
    <xsd:import namespace="http://schemas.microsoft.com/office/infopath/2007/PartnerControls"/>
    <xsd:element name="i10d68d9f23847cf8af6dfd6ea5a13c5" ma:index="8" ma:taxonomy="true" ma:internalName="i10d68d9f23847cf8af6dfd6ea5a13c5" ma:taxonomyFieldName="ERIS_DocumentType" ma:displayName="Document Type" ma:readOnly="false" ma:fieldId="{210d68d9-f238-47cf-8af6-dfd6ea5a13c5}" ma:sspId="2b1776d1-ae3b-49f8-a97b-1474fa7fa346" ma:termSetId="8291263e-1670-46c0-b090-f3efb02d9c12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faa9d8af-6b38-4a44-a2cb-8d3401200c14}" ma:internalName="TaxCatchAll" ma:showField="CatchAllData" ma:web="87aa1843-8de0-4a0d-8f84-ba38364cedd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faa9d8af-6b38-4a44-a2cb-8d3401200c14}" ma:internalName="TaxCatchAllLabel" ma:readOnly="true" ma:showField="CatchAllDataLabel" ma:web="87aa1843-8de0-4a0d-8f84-ba38364cedd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h892087fa426483fb4aeabf5f62cea07" ma:index="12" ma:taxonomy="true" ma:internalName="h892087fa426483fb4aeabf5f62cea07" ma:taxonomyFieldName="ERIS_Keywords" ma:displayName="Keywords" ma:default="3;#Financial Stability|049b862d-b39b-44a2-9998-86d5f061724c" ma:fieldId="{1892087f-a426-483f-b4ae-abf5f62cea07}" ma:taxonomyMulti="true" ma:sspId="2b1776d1-ae3b-49f8-a97b-1474fa7fa346" ma:termSetId="041e8d27-50b6-44df-be8e-d4aba88ea6e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RIS_ConfidentialityLevel" ma:index="14" ma:displayName="Confidentiality Level" ma:default="EIOPA Regular Use" ma:format="Dropdown" ma:internalName="ERIS_ConfidentialityLevel" ma:readOnly="false">
      <xsd:simpleType>
        <xsd:restriction base="dms:Choice">
          <xsd:enumeration value="PUBLIC"/>
          <xsd:enumeration value="EIOPA Regular Use"/>
          <xsd:enumeration value="EIOPA Restricted Use"/>
          <xsd:enumeration value="EIOPA Confidential Use"/>
        </xsd:restriction>
      </xsd:simpleType>
    </xsd:element>
    <xsd:element name="ERIS_AdditionalMarkings" ma:index="15" nillable="true" ma:displayName="Additional Markings" ma:format="Dropdown" ma:internalName="ERIS_AdditionalMarkings">
      <xsd:simpleType>
        <xsd:union memberTypes="dms:Text">
          <xsd:simpleType>
            <xsd:restriction base="dms:Choice">
              <xsd:enumeration value="‍​​‍‍​‍​​‍﻿﻿﻿"/>
              <xsd:enumeration value="Limited"/>
              <xsd:enumeration value="Internal Use Only"/>
              <xsd:enumeration value="Personal Data"/>
              <xsd:enumeration value="Staff Matter"/>
              <xsd:enumeration value="Management Only"/>
            </xsd:restriction>
          </xsd:simpleType>
        </xsd:union>
      </xsd:simpleType>
    </xsd:element>
    <xsd:element name="ERIS_ApprovalStatus" ma:index="16" nillable="true" ma:displayName="Approval Status" ma:default="DRAFT" ma:format="Dropdown" ma:internalName="ERIS_ApprovalStatus">
      <xsd:simpleType>
        <xsd:restriction base="dms:Choice">
          <xsd:enumeration value="DRAFT"/>
          <xsd:enumeration value="UNDER REVIEW"/>
          <xsd:enumeration value="FINAL"/>
          <xsd:enumeration value="N/A"/>
        </xsd:restriction>
      </xsd:simpleType>
    </xsd:element>
    <xsd:element name="ea2405f8c40b49018d5adf6d1fde30fc" ma:index="17" nillable="true" ma:taxonomy="true" ma:internalName="ea2405f8c40b49018d5adf6d1fde30fc" ma:taxonomyFieldName="ERIS_Department" ma:displayName="EIOPA Department" ma:default="1;#Risks ＆ Financial Stability Department|364f0868-cf23-4007-af85-0c17c2d1b8b6" ma:fieldId="{ea2405f8-c40b-4901-8d5a-df6d1fde30fc}" ma:sspId="2b1776d1-ae3b-49f8-a97b-1474fa7fa346" ma:termSetId="2f2a64c9-9254-4d19-9904-51fea509003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n9fa99f729bf4a26840c1e0eb061cce0" ma:index="19" nillable="true" ma:taxonomy="true" ma:internalName="n9fa99f729bf4a26840c1e0eb061cce0" ma:taxonomyFieldName="ERIS_Language" ma:displayName="Language" ma:default="2;#English|2741a941-2920-4ba4-aa70-d8ed6ac1785d" ma:fieldId="{79fa99f7-29bf-4a26-840c-1e0eb061cce0}" ma:taxonomyMulti="true" ma:sspId="2b1776d1-ae3b-49f8-a97b-1474fa7fa346" ma:termSetId="315add97-73bf-465d-a942-81c36fc30c9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RIS_OtherReference" ma:index="21" nillable="true" ma:displayName="Other Reference" ma:internalName="ERIS_OtherReference">
      <xsd:simpleType>
        <xsd:restriction base="dms:Text"/>
      </xsd:simpleType>
    </xsd:element>
    <xsd:element name="ERIS_Relation" ma:index="22" nillable="true" ma:displayName="Relation" ma:internalName="ERIS_Relation">
      <xsd:simpleType>
        <xsd:restriction base="dms:Text"/>
      </xsd:simpleType>
    </xsd:element>
    <xsd:element name="ERIS_AssignedTo" ma:index="23" nillable="true" ma:displayName="Assigned To" ma:internalName="ERIS_AssignedTo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RIS_RecordNumber" ma:index="24" nillable="true" ma:displayName="Record Number" ma:internalName="ERIS_RecordNumber">
      <xsd:simpleType>
        <xsd:restriction base="dms:Text"/>
      </xsd:simpleType>
    </xsd:element>
    <xsd:element name="ERIS_SupersededObsolete" ma:index="28" nillable="true" ma:displayName="Superseded/Obsolete?" ma:default="0" ma:internalName="ERIS_SupersededObsolete">
      <xsd:simpleType>
        <xsd:restriction base="dms:Boolean"/>
      </xsd:simpleType>
    </xsd:element>
    <xsd:element name="ERIS_BusinessArea" ma:index="30" nillable="true" ma:displayName="Business Area" ma:format="Dropdown" ma:internalName="ERIS_BusinessArea">
      <xsd:simpleType>
        <xsd:union memberTypes="dms:Text">
          <xsd:simpleType>
            <xsd:restriction base="dms:Choice">
              <xsd:enumeration value="Corporate Affairs Department"/>
              <xsd:enumeration value="Policy Department"/>
              <xsd:enumeration value="Supervisory Processes Department"/>
              <xsd:enumeration value="Oversight Department"/>
              <xsd:enumeration value="Risk &amp; Financial Stability Department"/>
              <xsd:enumeration value="Consumer Protection Department"/>
              <xsd:enumeration value="Corporate Support Department"/>
              <xsd:enumeration value="Chairperson"/>
              <xsd:enumeration value="Executive Director"/>
              <xsd:enumeration value="Management Board"/>
              <xsd:enumeration value="Board of Supervisors"/>
            </xsd:restriction>
          </xsd:simpleType>
        </xsd:un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25421b-5fc1-44fe-bc7d-398e15dfc623" elementFormDefault="qualified">
    <xsd:import namespace="http://schemas.microsoft.com/office/2006/documentManagement/types"/>
    <xsd:import namespace="http://schemas.microsoft.com/office/infopath/2007/PartnerControls"/>
    <xsd:element name="t0au" ma:index="27" nillable="true" ma:displayName="How to remove this" ma:internalName="t0au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4eb5f0-16ec-4584-a238-532f1a5198d2" elementFormDefault="qualified">
    <xsd:import namespace="http://schemas.microsoft.com/office/2006/documentManagement/types"/>
    <xsd:import namespace="http://schemas.microsoft.com/office/infopath/2007/PartnerControls"/>
    <xsd:element name="SharedWithUsers" ma:index="2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>
  <Display>DocumentLibraryForm</Display>
  <Edit>DocumentLibraryForm</Edit>
  <New>DocumentLibraryForm</New>
  <MobileDisplayFormUrl/>
  <MobileEditFormUrl/>
  <MobileNewFormUrl/>
</FormTemplates>
</file>

<file path=customXml/item3.xml><?xml version="1.0" encoding="utf-8"?>
<?mso-contentType ?>
<FormUrls xmlns="http://schemas.microsoft.com/sharepoint/v3/contenttype/forms/url">
  <MobileDisplay>_layouts/15/NintexForms/Mobile/DispForm.aspx</MobileDisplay>
  <MobileEdit>_layouts/15/NintexForms/Mobile/EditForm.aspx</MobileEdit>
  <MobileNew>_layouts/15/NintexForms/Mobile/NewForm.aspx</MobileNew>
</FormUrl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h892087fa426483fb4aeabf5f62cea07 xmlns="87aa1843-8de0-4a0d-8f84-ba38364cedd3">
      <Terms xmlns="http://schemas.microsoft.com/office/infopath/2007/PartnerControls">
        <TermInfo xmlns="http://schemas.microsoft.com/office/infopath/2007/PartnerControls">
          <TermName xmlns="http://schemas.microsoft.com/office/infopath/2007/PartnerControls">Financial Stability</TermName>
          <TermId xmlns="http://schemas.microsoft.com/office/infopath/2007/PartnerControls">049b862d-b39b-44a2-9998-86d5f061724c</TermId>
        </TermInfo>
        <TermInfo xmlns="http://schemas.microsoft.com/office/infopath/2007/PartnerControls">
          <TermName xmlns="http://schemas.microsoft.com/office/infopath/2007/PartnerControls">Statistics</TermName>
          <TermId xmlns="http://schemas.microsoft.com/office/infopath/2007/PartnerControls">ba571e84-2701-4ba2-b5c7-aa5f8ee0017a</TermId>
        </TermInfo>
      </Terms>
    </h892087fa426483fb4aeabf5f62cea07>
    <ERIS_Relation xmlns="87aa1843-8de0-4a0d-8f84-ba38364cedd3">, </ERIS_Relation>
    <TaxCatchAll xmlns="87aa1843-8de0-4a0d-8f84-ba38364cedd3">
      <Value>13</Value>
      <Value>59</Value>
      <Value>3</Value>
      <Value>2</Value>
      <Value>1</Value>
    </TaxCatchAll>
    <ERIS_ApprovalStatus xmlns="87aa1843-8de0-4a0d-8f84-ba38364cedd3">DRAFT</ERIS_ApprovalStatus>
    <ERIS_RecordNumber xmlns="87aa1843-8de0-4a0d-8f84-ba38364cedd3">EIOPA(2021)0065857</ERIS_RecordNumber>
    <i10d68d9f23847cf8af6dfd6ea5a13c5 xmlns="87aa1843-8de0-4a0d-8f84-ba38364cedd3">
      <Terms xmlns="http://schemas.microsoft.com/office/infopath/2007/PartnerControls">
        <TermInfo xmlns="http://schemas.microsoft.com/office/infopath/2007/PartnerControls">
          <TermName xmlns="http://schemas.microsoft.com/office/infopath/2007/PartnerControls">Dataset</TermName>
          <TermId xmlns="http://schemas.microsoft.com/office/infopath/2007/PartnerControls">6307a20c-6c27-4cd8-a9d7-75ecfca5c519</TermId>
        </TermInfo>
      </Terms>
    </i10d68d9f23847cf8af6dfd6ea5a13c5>
    <n9fa99f729bf4a26840c1e0eb061cce0 xmlns="87aa1843-8de0-4a0d-8f84-ba38364cedd3">
      <Terms xmlns="http://schemas.microsoft.com/office/infopath/2007/PartnerControls">
        <TermInfo xmlns="http://schemas.microsoft.com/office/infopath/2007/PartnerControls">
          <TermName xmlns="http://schemas.microsoft.com/office/infopath/2007/PartnerControls">English</TermName>
          <TermId xmlns="http://schemas.microsoft.com/office/infopath/2007/PartnerControls">2741a941-2920-4ba4-aa70-d8ed6ac1785d</TermId>
        </TermInfo>
      </Terms>
    </n9fa99f729bf4a26840c1e0eb061cce0>
    <ERIS_BusinessArea xmlns="87aa1843-8de0-4a0d-8f84-ba38364cedd3" xsi:nil="true"/>
    <ERIS_AssignedTo xmlns="87aa1843-8de0-4a0d-8f84-ba38364cedd3">
      <UserInfo>
        <DisplayName/>
        <AccountId xsi:nil="true"/>
        <AccountType/>
      </UserInfo>
    </ERIS_AssignedTo>
    <t0au xmlns="7325421b-5fc1-44fe-bc7d-398e15dfc623" xsi:nil="true"/>
    <FormData xmlns="http://schemas.microsoft.com/sharepoint/v3">&lt;?xml version="1.0" encoding="utf-8"?&gt;&lt;FormVariables&gt;&lt;Version /&gt;&lt;Advanced type="System.Boolean"&gt;False&lt;/Advanced&gt;&lt;/FormVariables&gt;</FormData>
    <ERIS_ConfidentialityLevel xmlns="87aa1843-8de0-4a0d-8f84-ba38364cedd3">EIOPA Regular Use</ERIS_ConfidentialityLevel>
    <ERIS_OtherReference xmlns="87aa1843-8de0-4a0d-8f84-ba38364cedd3" xsi:nil="true"/>
    <ea2405f8c40b49018d5adf6d1fde30fc xmlns="87aa1843-8de0-4a0d-8f84-ba38364cedd3">
      <Terms xmlns="http://schemas.microsoft.com/office/infopath/2007/PartnerControls">
        <TermInfo xmlns="http://schemas.microsoft.com/office/infopath/2007/PartnerControls">
          <TermName xmlns="http://schemas.microsoft.com/office/infopath/2007/PartnerControls">Risks ＆ Financial Stability Department</TermName>
          <TermId xmlns="http://schemas.microsoft.com/office/infopath/2007/PartnerControls">364f0868-cf23-4007-af85-0c17c2d1b8b6</TermId>
        </TermInfo>
      </Terms>
    </ea2405f8c40b49018d5adf6d1fde30fc>
    <ERIS_SupersededObsolete xmlns="87aa1843-8de0-4a0d-8f84-ba38364cedd3">false</ERIS_SupersededObsolete>
    <ERIS_AdditionalMarkings xmlns="87aa1843-8de0-4a0d-8f84-ba38364cedd3" xsi:nil="true"/>
  </documentManagement>
</p:properties>
</file>

<file path=customXml/item5.xml><?xml version="1.0" encoding="utf-8"?>
<?mso-contentType ?>
<FormTemplates xmlns="http://schemas.microsoft.com/sharepoint/v3/contenttype/forms">
  <Display>NFListDisplayForm</Display>
  <Edit>NFListEditForm</Edit>
  <New>NFListEditForm</New>
</FormTemplates>
</file>

<file path=customXml/itemProps1.xml><?xml version="1.0" encoding="utf-8"?>
<ds:datastoreItem xmlns:ds="http://schemas.openxmlformats.org/officeDocument/2006/customXml" ds:itemID="{3B97C377-D2FE-4D77-85F9-F98DFE280F9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87aa1843-8de0-4a0d-8f84-ba38364cedd3"/>
    <ds:schemaRef ds:uri="7325421b-5fc1-44fe-bc7d-398e15dfc623"/>
    <ds:schemaRef ds:uri="2b4eb5f0-16ec-4584-a238-532f1a5198d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88216F0-9E79-459C-99F0-34215FC0C3F3}">
  <ds:schemaRefs/>
</ds:datastoreItem>
</file>

<file path=customXml/itemProps3.xml><?xml version="1.0" encoding="utf-8"?>
<ds:datastoreItem xmlns:ds="http://schemas.openxmlformats.org/officeDocument/2006/customXml" ds:itemID="{17D71428-9C25-4DA6-BB90-37719D2C44E1}">
  <ds:schemaRefs>
    <ds:schemaRef ds:uri="http://schemas.microsoft.com/sharepoint/v3/contenttype/forms/url"/>
  </ds:schemaRefs>
</ds:datastoreItem>
</file>

<file path=customXml/itemProps4.xml><?xml version="1.0" encoding="utf-8"?>
<ds:datastoreItem xmlns:ds="http://schemas.openxmlformats.org/officeDocument/2006/customXml" ds:itemID="{E6CCC224-6A37-4996-B970-038F6E47EED0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2b4eb5f0-16ec-4584-a238-532f1a5198d2"/>
    <ds:schemaRef ds:uri="http://schemas.microsoft.com/sharepoint/v3"/>
    <ds:schemaRef ds:uri="7325421b-5fc1-44fe-bc7d-398e15dfc623"/>
    <ds:schemaRef ds:uri="87aa1843-8de0-4a0d-8f84-ba38364cedd3"/>
    <ds:schemaRef ds:uri="http://www.w3.org/XML/1998/namespace"/>
    <ds:schemaRef ds:uri="http://purl.org/dc/dcmitype/"/>
  </ds:schemaRefs>
</ds:datastoreItem>
</file>

<file path=customXml/itemProps5.xml><?xml version="1.0" encoding="utf-8"?>
<ds:datastoreItem xmlns:ds="http://schemas.openxmlformats.org/officeDocument/2006/customXml" ds:itemID="{8884F14C-1B0B-4972-931F-2D597736929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Life (Fig.1-8)</vt:lpstr>
      <vt:lpstr>NonLife (Fig.9-15)</vt:lpstr>
      <vt:lpstr>NonLife (Fig.16-20)</vt:lpstr>
      <vt:lpstr>SCRMCR (Fig.23-25, 34)</vt:lpstr>
      <vt:lpstr>BSCR Composition (Fig.26-27)</vt:lpstr>
      <vt:lpstr>OwnFunds (Fig.28-29)</vt:lpstr>
      <vt:lpstr>LACDT EPIFP (Fig.30-33)</vt:lpstr>
      <vt:lpstr>LTG TRANS (Fig. 35-37)</vt:lpstr>
      <vt:lpstr>Inv - CIC (Fig.38)</vt:lpstr>
      <vt:lpstr>Inv - CQS (Fig.39)</vt:lpstr>
      <vt:lpstr>Inv Location (Fig.40-42)</vt:lpstr>
      <vt:lpstr>Derivatives (Fig.43)</vt:lpstr>
      <vt:lpstr>Inv - NACE (Fig.44)</vt:lpstr>
    </vt:vector>
  </TitlesOfParts>
  <Company>EIOPA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Brian Looney</dc:creator>
  <cp:lastModifiedBy>Brian Looney</cp:lastModifiedBy>
  <dcterms:created xsi:type="dcterms:W3CDTF">2018-09-25T07:46:58Z</dcterms:created>
  <dcterms:modified xsi:type="dcterms:W3CDTF">2022-02-28T07:40:59Z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qminfo">
    <vt:i4>1</vt:i4>
  </property>
  <property fmtid="{D5CDD505-2E9C-101B-9397-08002B2CF9AE}" pid="3" name="lqmsess">
    <vt:lpwstr>c2f06a87-9620-470f-bcd9-f130fdd9c143</vt:lpwstr>
  </property>
  <property fmtid="{D5CDD505-2E9C-101B-9397-08002B2CF9AE}" pid="4" name="ContentTypeId">
    <vt:lpwstr>0x010100A36099ABA2FA51469125793B4B7AB4F500C707470D7EA3BB4DAD33E7F3FCF7322A</vt:lpwstr>
  </property>
  <property fmtid="{D5CDD505-2E9C-101B-9397-08002B2CF9AE}" pid="5" name="ERIS_Keywords">
    <vt:lpwstr>3;#Financial Stability|049b862d-b39b-44a2-9998-86d5f061724c;#13;#Statistics|ba571e84-2701-4ba2-b5c7-aa5f8ee0017a</vt:lpwstr>
  </property>
  <property fmtid="{D5CDD505-2E9C-101B-9397-08002B2CF9AE}" pid="6" name="ERIS_Department">
    <vt:lpwstr>1;#Risks ＆ Financial Stability Department|364f0868-cf23-4007-af85-0c17c2d1b8b6</vt:lpwstr>
  </property>
  <property fmtid="{D5CDD505-2E9C-101B-9397-08002B2CF9AE}" pid="7" name="ERIS_DocumentType">
    <vt:lpwstr>59;#Dataset|6307a20c-6c27-4cd8-a9d7-75ecfca5c519</vt:lpwstr>
  </property>
  <property fmtid="{D5CDD505-2E9C-101B-9397-08002B2CF9AE}" pid="8" name="ERIS_Language">
    <vt:lpwstr>2;#English|2741a941-2920-4ba4-aa70-d8ed6ac1785d</vt:lpwstr>
  </property>
  <property fmtid="{D5CDD505-2E9C-101B-9397-08002B2CF9AE}" pid="9" name="MDU">
    <vt:lpwstr>UPD</vt:lpwstr>
  </property>
  <property fmtid="{D5CDD505-2E9C-101B-9397-08002B2CF9AE}" pid="10" name="RecordPoint_WorkflowType">
    <vt:lpwstr>ActiveSubmitStub</vt:lpwstr>
  </property>
  <property fmtid="{D5CDD505-2E9C-101B-9397-08002B2CF9AE}" pid="11" name="RecordPoint_ActiveItemWebId">
    <vt:lpwstr>{2b4eb5f0-16ec-4584-a238-532f1a5198d2}</vt:lpwstr>
  </property>
  <property fmtid="{D5CDD505-2E9C-101B-9397-08002B2CF9AE}" pid="12" name="RecordPoint_ActiveItemSiteId">
    <vt:lpwstr>{61999160-d9b8-4a87-bd5b-b288d02af9da}</vt:lpwstr>
  </property>
  <property fmtid="{D5CDD505-2E9C-101B-9397-08002B2CF9AE}" pid="13" name="RecordPoint_ActiveItemListId">
    <vt:lpwstr>{7325421b-5fc1-44fe-bc7d-398e15dfc623}</vt:lpwstr>
  </property>
  <property fmtid="{D5CDD505-2E9C-101B-9397-08002B2CF9AE}" pid="14" name="RecordPoint_ActiveItemUniqueId">
    <vt:lpwstr>{f7fa6cf5-c52c-4099-9e9d-da801785957f}</vt:lpwstr>
  </property>
  <property fmtid="{D5CDD505-2E9C-101B-9397-08002B2CF9AE}" pid="15" name="RecordPoint_RecordNumberSubmitted">
    <vt:lpwstr>EIOPA(2021)0065857</vt:lpwstr>
  </property>
  <property fmtid="{D5CDD505-2E9C-101B-9397-08002B2CF9AE}" pid="16" name="RecordPoint_SubmissionCompleted">
    <vt:lpwstr>2021-12-01T10:01:28.9681382+00:00</vt:lpwstr>
  </property>
</Properties>
</file>