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
    </mc:Choice>
  </mc:AlternateContent>
  <xr:revisionPtr revIDLastSave="0" documentId="13_ncr:1_{959C034C-419F-42F2-A209-CD80C4AD9EAB}" xr6:coauthVersionLast="47" xr6:coauthVersionMax="47" xr10:uidLastSave="{00000000-0000-0000-0000-000000000000}"/>
  <bookViews>
    <workbookView xWindow="-120" yWindow="-120" windowWidth="29040" windowHeight="15840" tabRatio="852" xr2:uid="{67E9E7AC-7D65-4D80-ABE9-FA1F02830E62}"/>
  </bookViews>
  <sheets>
    <sheet name="Overview" sheetId="8" r:id="rId1"/>
    <sheet name="AT" sheetId="9" r:id="rId2"/>
    <sheet name="BE" sheetId="10" r:id="rId3"/>
    <sheet name="BG" sheetId="11" r:id="rId4"/>
    <sheet name="CY" sheetId="12" r:id="rId5"/>
    <sheet name="CZ" sheetId="13" r:id="rId6"/>
    <sheet name="DE" sheetId="14" r:id="rId7"/>
    <sheet name="DK" sheetId="15" r:id="rId8"/>
    <sheet name="EE" sheetId="16" r:id="rId9"/>
    <sheet name="EL" sheetId="17" r:id="rId10"/>
    <sheet name="ES" sheetId="18" r:id="rId11"/>
    <sheet name="FI" sheetId="19" r:id="rId12"/>
    <sheet name="FR" sheetId="20" r:id="rId13"/>
    <sheet name="HR" sheetId="21" r:id="rId14"/>
    <sheet name="HU" sheetId="22" r:id="rId15"/>
    <sheet name="IE" sheetId="23" r:id="rId16"/>
    <sheet name="IS" sheetId="24" r:id="rId17"/>
    <sheet name="IT" sheetId="25" r:id="rId18"/>
    <sheet name="LI" sheetId="26" r:id="rId19"/>
    <sheet name="LT" sheetId="27" r:id="rId20"/>
    <sheet name="LU" sheetId="28" r:id="rId21"/>
    <sheet name="LV" sheetId="29" r:id="rId22"/>
    <sheet name="MT" sheetId="30" r:id="rId23"/>
    <sheet name="NL" sheetId="31" r:id="rId24"/>
    <sheet name="NO" sheetId="32" r:id="rId25"/>
    <sheet name="PL" sheetId="33" r:id="rId26"/>
    <sheet name="PT" sheetId="34" r:id="rId27"/>
    <sheet name="RO" sheetId="35" r:id="rId28"/>
    <sheet name="SE" sheetId="36" r:id="rId29"/>
    <sheet name="SK" sheetId="37" r:id="rId30"/>
    <sheet name="SI" sheetId="38" r:id="rId31"/>
  </sheets>
  <externalReferences>
    <externalReference r:id="rId32"/>
    <externalReference r:id="rId33"/>
    <externalReference r:id="rId34"/>
  </externalReferences>
  <definedNames>
    <definedName name="_xlnm._FilterDatabase" localSheetId="0" hidden="1">Overview!$A$2:$AE$129</definedName>
    <definedName name="_Toc305148031" localSheetId="1">AT!$A$6</definedName>
    <definedName name="_Toc305148031" localSheetId="2">BE!$A$6</definedName>
    <definedName name="_Toc305148031" localSheetId="3">BG!$A$6</definedName>
    <definedName name="_Toc305148031" localSheetId="4">CY!$A$6</definedName>
    <definedName name="_Toc305148031" localSheetId="5">CZ!$A$6</definedName>
    <definedName name="_Toc305148031" localSheetId="6">DE!$A$6</definedName>
    <definedName name="_Toc305148031" localSheetId="7">DK!$A$6</definedName>
    <definedName name="_Toc305148031" localSheetId="8">EE!$A$6</definedName>
    <definedName name="_Toc305148031" localSheetId="9">EL!$A$6</definedName>
    <definedName name="_Toc305148031" localSheetId="10">ES!$A$6</definedName>
    <definedName name="_Toc305148031" localSheetId="11">FI!$A$6</definedName>
    <definedName name="_Toc305148031" localSheetId="12">FR!$A$6</definedName>
    <definedName name="_Toc305148031" localSheetId="14">HU!$A$6</definedName>
    <definedName name="_Toc305148031" localSheetId="15">IE!$A$6</definedName>
    <definedName name="_Toc305148031" localSheetId="16">IS!$A$6</definedName>
    <definedName name="_Toc305148031" localSheetId="17">IT!$A$6</definedName>
    <definedName name="_Toc305148031" localSheetId="18">LI!$A$6</definedName>
    <definedName name="_Toc305148031" localSheetId="19">LT!$A$6</definedName>
    <definedName name="_Toc305148031" localSheetId="20">LU!$A$6</definedName>
    <definedName name="_Toc305148031" localSheetId="21">LV!$A$6</definedName>
    <definedName name="_Toc305148031" localSheetId="22">MT!$A$6</definedName>
    <definedName name="_Toc305148031" localSheetId="23">NL!$A$6</definedName>
    <definedName name="_Toc305148031" localSheetId="24">NO!$A$6</definedName>
    <definedName name="_Toc305148031" localSheetId="25">PL!$A$6</definedName>
    <definedName name="_Toc305148031" localSheetId="26">PT!$A$6</definedName>
    <definedName name="_Toc305148031" localSheetId="27">RO!$A$6</definedName>
    <definedName name="_Toc305148031" localSheetId="28">SE!$A$6</definedName>
    <definedName name="_Toc305148031" localSheetId="30">SI!$A$6</definedName>
    <definedName name="_Toc305148031" localSheetId="29">SK!$A$6</definedName>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2">FR!#REF!</definedName>
    <definedName name="_Toc308446942" localSheetId="14">HU!#REF!</definedName>
    <definedName name="_Toc308446942" localSheetId="15">IE!#REF!</definedName>
    <definedName name="_Toc308446942" localSheetId="16">IS!#REF!</definedName>
    <definedName name="_Toc308446942" localSheetId="17">IT!#REF!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MT!#REF!</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28">SE!#REF!</definedName>
    <definedName name="_Toc308446942" localSheetId="30">SI!#REF!</definedName>
    <definedName name="_Toc308446942" localSheetId="29">SK!#REF!</definedName>
    <definedName name="_Toc385253294" localSheetId="1">AT!$A$9</definedName>
    <definedName name="_Toc385253294" localSheetId="2">BE!$A$9</definedName>
    <definedName name="_Toc385253294" localSheetId="3">BG!$A$9</definedName>
    <definedName name="_Toc385253294" localSheetId="4">CY!$A$9</definedName>
    <definedName name="_Toc385253294" localSheetId="5">CZ!$A$9</definedName>
    <definedName name="_Toc385253294" localSheetId="6">DE!$A$9</definedName>
    <definedName name="_Toc385253294" localSheetId="7">DK!$A$9</definedName>
    <definedName name="_Toc385253294" localSheetId="8">EE!$A$9</definedName>
    <definedName name="_Toc385253294" localSheetId="9">EL!$A$9</definedName>
    <definedName name="_Toc385253294" localSheetId="10">ES!$A$9</definedName>
    <definedName name="_Toc385253294" localSheetId="11">FI!$A$9</definedName>
    <definedName name="_Toc385253294" localSheetId="12">FR!$A$9</definedName>
    <definedName name="_Toc385253294" localSheetId="14">HU!$A$9</definedName>
    <definedName name="_Toc385253294" localSheetId="15">IE!$A$9</definedName>
    <definedName name="_Toc385253294" localSheetId="16">IS!$A$9</definedName>
    <definedName name="_Toc385253294" localSheetId="17">IT!$A$9</definedName>
    <definedName name="_Toc385253294" localSheetId="18">LI!$A$9</definedName>
    <definedName name="_Toc385253294" localSheetId="19">LT!$A$9</definedName>
    <definedName name="_Toc385253294" localSheetId="20">LU!$A$9</definedName>
    <definedName name="_Toc385253294" localSheetId="21">LV!$A$9</definedName>
    <definedName name="_Toc385253294" localSheetId="22">MT!$A$9</definedName>
    <definedName name="_Toc385253294" localSheetId="23">NL!$A$9</definedName>
    <definedName name="_Toc385253294" localSheetId="24">NO!$A$9</definedName>
    <definedName name="_Toc385253294" localSheetId="25">PL!$A$9</definedName>
    <definedName name="_Toc385253294" localSheetId="26">PT!$A$9</definedName>
    <definedName name="_Toc385253294" localSheetId="27">RO!$A$9</definedName>
    <definedName name="_Toc385253294" localSheetId="28">SE!$A$9</definedName>
    <definedName name="_Toc385253294" localSheetId="30">SI!$A$9</definedName>
    <definedName name="_Toc385253294" localSheetId="29">SK!$A$9</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Prindiala" localSheetId="8">EE!$A$4:$F$7</definedName>
    <definedName name="_xlnm.Print_Area" localSheetId="1">AT!$A$4:$F$7</definedName>
    <definedName name="_xlnm.Print_Area" localSheetId="2">BE!$A$4:$F$7</definedName>
    <definedName name="_xlnm.Print_Area" localSheetId="3">BG!$A$4:$F$7</definedName>
    <definedName name="_xlnm.Print_Area" localSheetId="4">CY!$A$4:$F$7</definedName>
    <definedName name="_xlnm.Print_Area" localSheetId="6">DE!$A$4:$F$7</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4">HU!$A$4:$F$7</definedName>
    <definedName name="_xlnm.Print_Area" localSheetId="15">IE!$A$4:$F$7</definedName>
    <definedName name="_xlnm.Print_Area" localSheetId="16">IS!$A$4:$F$7</definedName>
    <definedName name="_xlnm.Print_Area" localSheetId="17">IT!$A$4:$F$7</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MT!$A$4:$F$7</definedName>
    <definedName name="_xlnm.Print_Area" localSheetId="23">NL!$A$4:$F$7</definedName>
    <definedName name="_xlnm.Print_Area" localSheetId="24">NO!$A$4:$F$7</definedName>
    <definedName name="_xlnm.Print_Area" localSheetId="25">PL!$A$4:$F$7</definedName>
    <definedName name="_xlnm.Print_Area" localSheetId="26">PT!$A$1:$E$44</definedName>
    <definedName name="_xlnm.Print_Area" localSheetId="27">RO!$A$4:$F$7</definedName>
    <definedName name="_xlnm.Print_Area" localSheetId="28">SE!$A$4:$F$7</definedName>
    <definedName name="_xlnm.Print_Area" localSheetId="30">SI!$A$4:$F$7</definedName>
    <definedName name="_xlnm.Print_Area" localSheetId="29">SK!$A$4:$F$7</definedName>
    <definedName name="reply" localSheetId="1">'[3]Questionnaire BP - Part I'!$O$3:$R$3</definedName>
    <definedName name="reply" localSheetId="2">'[3]Questionnaire BP - Part I'!$O$3:$R$3</definedName>
    <definedName name="reply" localSheetId="3">'[3]Questionnaire BP - Part I'!$O$3:$R$3</definedName>
    <definedName name="reply" localSheetId="4">'[3]Questionnaire BP - Part I'!$O$3:$R$3</definedName>
    <definedName name="reply" localSheetId="5">'[3]Questionnaire BP - Part I'!$O$3:$R$3</definedName>
    <definedName name="reply" localSheetId="6">'[3]Questionnaire BP - Part I'!$O$3:$R$3</definedName>
    <definedName name="reply" localSheetId="7">'[3]Questionnaire BP - Part I'!$O$3:$R$3</definedName>
    <definedName name="reply" localSheetId="8">'[3]Questionnaire BP - Part I'!$O$3:$R$3</definedName>
    <definedName name="reply" localSheetId="9">'[3]Questionnaire BP - Part I'!$O$3:$R$3</definedName>
    <definedName name="reply" localSheetId="10">'[3]Questionnaire BP - Part I'!$O$3:$R$3</definedName>
    <definedName name="reply" localSheetId="11">'[3]Questionnaire BP - Part I'!$O$3:$R$3</definedName>
    <definedName name="reply" localSheetId="12">'[3]Questionnaire BP - Part I'!$O$3:$R$3</definedName>
    <definedName name="reply" localSheetId="14">'[3]Questionnaire BP - Part I'!$O$3:$R$3</definedName>
    <definedName name="reply" localSheetId="15">'[3]Questionnaire BP - Part I'!$O$3:$R$3</definedName>
    <definedName name="reply" localSheetId="16">'[3]Questionnaire BP - Part I'!$O$3:$R$3</definedName>
    <definedName name="reply" localSheetId="17">'[3]Questionnaire BP - Part I'!$O$3:$R$3</definedName>
    <definedName name="reply" localSheetId="18">'[3]Questionnaire BP - Part I'!$O$3:$R$3</definedName>
    <definedName name="reply" localSheetId="19">'[3]Questionnaire BP - Part I'!$O$3:$R$3</definedName>
    <definedName name="reply" localSheetId="20">'[3]Questionnaire BP - Part I'!$O$3:$R$3</definedName>
    <definedName name="reply" localSheetId="21">'[3]Questionnaire BP - Part I'!$O$3:$R$3</definedName>
    <definedName name="reply" localSheetId="22">'[3]Questionnaire BP - Part I'!$O$3:$R$3</definedName>
    <definedName name="reply" localSheetId="23">'[3]Questionnaire BP - Part I'!$O$3:$R$3</definedName>
    <definedName name="reply" localSheetId="24">'[3]Questionnaire BP - Part I'!$O$3:$R$3</definedName>
    <definedName name="reply" localSheetId="25">'[3]Questionnaire BP - Part I'!$O$3:$R$3</definedName>
    <definedName name="reply" localSheetId="26">'[3]Questionnaire BP - Part I'!$O$3:$R$3</definedName>
    <definedName name="reply" localSheetId="27">'[3]Questionnaire BP - Part I'!$O$3:$R$3</definedName>
    <definedName name="reply" localSheetId="28">'[3]Questionnaire BP - Part I'!$O$3:$R$3</definedName>
    <definedName name="reply" localSheetId="30">'[3]Questionnaire BP - Part I'!$O$3:$R$3</definedName>
    <definedName name="reply" localSheetId="29">'[3]Questionnaire BP - Part I'!$O$3:$R$3</definedName>
    <definedName name="reply">'[2]Questionnaire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1" i="8" l="1"/>
  <c r="AP31" i="8"/>
  <c r="AR31" i="8"/>
  <c r="AT31" i="8"/>
  <c r="AX31" i="8"/>
  <c r="AZ31" i="8"/>
  <c r="BB31" i="8"/>
  <c r="BF31" i="8"/>
  <c r="BH31" i="8"/>
  <c r="BJ31" i="8"/>
  <c r="BN31" i="8"/>
  <c r="AO32" i="8"/>
  <c r="AW32" i="8"/>
  <c r="BE32" i="8"/>
  <c r="BM32" i="8"/>
  <c r="AK33" i="8"/>
  <c r="AM33" i="8"/>
  <c r="AQ33" i="8"/>
  <c r="AS33" i="8"/>
  <c r="AU33" i="8"/>
  <c r="AY33" i="8"/>
  <c r="BA33" i="8"/>
  <c r="BC33" i="8"/>
  <c r="BG33" i="8"/>
  <c r="BI33" i="8"/>
  <c r="BK33" i="8"/>
  <c r="AM34" i="8"/>
  <c r="AN34" i="8"/>
  <c r="AQ34" i="8"/>
  <c r="AU34" i="8"/>
  <c r="AV34" i="8"/>
  <c r="AY34" i="8"/>
  <c r="BC34" i="8"/>
  <c r="BD34" i="8"/>
  <c r="BG34" i="8"/>
  <c r="BK34" i="8"/>
  <c r="BL34" i="8"/>
  <c r="AM35" i="8"/>
  <c r="AU35" i="8"/>
  <c r="BC35" i="8"/>
  <c r="BK35" i="8"/>
  <c r="AO36" i="8"/>
  <c r="AP36" i="8"/>
  <c r="AQ36" i="8"/>
  <c r="AW36" i="8"/>
  <c r="AX36" i="8"/>
  <c r="AY36" i="8"/>
  <c r="BE36" i="8"/>
  <c r="BF36" i="8"/>
  <c r="BG36" i="8"/>
  <c r="BM36" i="8"/>
  <c r="BN36" i="8"/>
  <c r="AX37" i="8"/>
  <c r="BF37" i="8"/>
  <c r="BN37" i="8"/>
  <c r="AK38" i="8"/>
  <c r="AQ38" i="8"/>
  <c r="AS38" i="8"/>
  <c r="AY38" i="8"/>
  <c r="BA38" i="8"/>
  <c r="BG38" i="8"/>
  <c r="BI38" i="8"/>
  <c r="AL39" i="8"/>
  <c r="AR39" i="8"/>
  <c r="AT39" i="8"/>
  <c r="AZ39" i="8"/>
  <c r="BB39" i="8"/>
  <c r="BH39" i="8"/>
  <c r="BJ39" i="8"/>
  <c r="AL40" i="8"/>
  <c r="AM40" i="8"/>
  <c r="AT40" i="8"/>
  <c r="AU40" i="8"/>
  <c r="BB40" i="8"/>
  <c r="BC40" i="8"/>
  <c r="BJ40" i="8"/>
  <c r="BK40" i="8"/>
  <c r="AK41" i="8"/>
  <c r="AM41" i="8"/>
  <c r="AR41" i="8"/>
  <c r="AS41" i="8"/>
  <c r="AU41" i="8"/>
  <c r="AZ41" i="8"/>
  <c r="BA41" i="8"/>
  <c r="BC41" i="8"/>
  <c r="BH41" i="8"/>
  <c r="BI41" i="8"/>
  <c r="BK41" i="8"/>
  <c r="AK42" i="8"/>
  <c r="AO42" i="8"/>
  <c r="AQ42" i="8"/>
  <c r="AS42" i="8"/>
  <c r="AW42" i="8"/>
  <c r="AY42" i="8"/>
  <c r="BA42" i="8"/>
  <c r="BE42" i="8"/>
  <c r="BG42" i="8"/>
  <c r="BI42" i="8"/>
  <c r="BM42" i="8"/>
  <c r="AM43" i="8"/>
  <c r="AO43" i="8"/>
  <c r="AQ43" i="8"/>
  <c r="AU43" i="8"/>
  <c r="AW43" i="8"/>
  <c r="AY43" i="8"/>
  <c r="BC43" i="8"/>
  <c r="BE43" i="8"/>
  <c r="BG43" i="8"/>
  <c r="BK43" i="8"/>
  <c r="BM43" i="8"/>
  <c r="AK44" i="8"/>
  <c r="AL44" i="8"/>
  <c r="AS44" i="8"/>
  <c r="AT44" i="8"/>
  <c r="BA44" i="8"/>
  <c r="BB44" i="8"/>
  <c r="BI44" i="8"/>
  <c r="BJ44" i="8"/>
  <c r="AI31" i="8"/>
  <c r="AI32" i="8"/>
  <c r="AI33" i="8"/>
  <c r="AI34" i="8"/>
  <c r="AI35" i="8"/>
  <c r="AI36" i="8"/>
  <c r="AI37" i="8"/>
  <c r="AI38" i="8"/>
  <c r="AI39" i="8"/>
  <c r="AI40" i="8"/>
  <c r="AI41" i="8"/>
  <c r="AI42" i="8"/>
  <c r="AI43" i="8"/>
  <c r="AI44" i="8"/>
  <c r="AJ44" i="8"/>
  <c r="AJ43" i="8"/>
  <c r="AJ42" i="8"/>
  <c r="AJ41" i="8"/>
  <c r="AJ40" i="8"/>
  <c r="AJ39" i="8"/>
  <c r="AJ38" i="8"/>
  <c r="AJ37" i="8"/>
  <c r="AJ36" i="8"/>
  <c r="AJ35" i="8"/>
  <c r="AJ34" i="8"/>
  <c r="AJ33" i="8"/>
  <c r="AJ32" i="8"/>
  <c r="AJ31" i="8"/>
  <c r="AE200" i="8"/>
  <c r="BN44" i="8" s="1"/>
  <c r="AD200" i="8"/>
  <c r="BM44" i="8" s="1"/>
  <c r="AC200" i="8"/>
  <c r="BL44" i="8" s="1"/>
  <c r="AB200" i="8"/>
  <c r="BK44" i="8" s="1"/>
  <c r="AA200" i="8"/>
  <c r="Z200" i="8"/>
  <c r="Y200" i="8"/>
  <c r="BH44" i="8" s="1"/>
  <c r="X200" i="8"/>
  <c r="BG44" i="8" s="1"/>
  <c r="W200" i="8"/>
  <c r="BF44" i="8" s="1"/>
  <c r="V200" i="8"/>
  <c r="BE44" i="8" s="1"/>
  <c r="U200" i="8"/>
  <c r="BD44" i="8" s="1"/>
  <c r="T200" i="8"/>
  <c r="BC44" i="8" s="1"/>
  <c r="S200" i="8"/>
  <c r="R200" i="8"/>
  <c r="Q200" i="8"/>
  <c r="AZ44" i="8" s="1"/>
  <c r="P200" i="8"/>
  <c r="AY44" i="8" s="1"/>
  <c r="O200" i="8"/>
  <c r="AX44" i="8" s="1"/>
  <c r="N200" i="8"/>
  <c r="AW44" i="8" s="1"/>
  <c r="M200" i="8"/>
  <c r="AV44" i="8" s="1"/>
  <c r="L200" i="8"/>
  <c r="AU44" i="8" s="1"/>
  <c r="K200" i="8"/>
  <c r="J200" i="8"/>
  <c r="I200" i="8"/>
  <c r="AR44" i="8" s="1"/>
  <c r="H200" i="8"/>
  <c r="AQ44" i="8" s="1"/>
  <c r="G200" i="8"/>
  <c r="AP44" i="8" s="1"/>
  <c r="F200" i="8"/>
  <c r="AO44" i="8" s="1"/>
  <c r="E200" i="8"/>
  <c r="AN44" i="8" s="1"/>
  <c r="D200" i="8"/>
  <c r="AM44" i="8" s="1"/>
  <c r="C200" i="8"/>
  <c r="B200" i="8"/>
  <c r="AE195" i="8"/>
  <c r="BN43" i="8" s="1"/>
  <c r="AD195" i="8"/>
  <c r="AC195" i="8"/>
  <c r="BL43" i="8" s="1"/>
  <c r="AB195" i="8"/>
  <c r="AA195" i="8"/>
  <c r="BJ43" i="8" s="1"/>
  <c r="Z195" i="8"/>
  <c r="BI43" i="8" s="1"/>
  <c r="Y195" i="8"/>
  <c r="BH43" i="8" s="1"/>
  <c r="X195" i="8"/>
  <c r="W195" i="8"/>
  <c r="BF43" i="8" s="1"/>
  <c r="V195" i="8"/>
  <c r="U195" i="8"/>
  <c r="BD43" i="8" s="1"/>
  <c r="T195" i="8"/>
  <c r="S195" i="8"/>
  <c r="BB43" i="8" s="1"/>
  <c r="R195" i="8"/>
  <c r="BA43" i="8" s="1"/>
  <c r="Q195" i="8"/>
  <c r="AZ43" i="8" s="1"/>
  <c r="P195" i="8"/>
  <c r="O195" i="8"/>
  <c r="AX43" i="8" s="1"/>
  <c r="N195" i="8"/>
  <c r="M195" i="8"/>
  <c r="AV43" i="8" s="1"/>
  <c r="L195" i="8"/>
  <c r="K195" i="8"/>
  <c r="AT43" i="8" s="1"/>
  <c r="J195" i="8"/>
  <c r="AS43" i="8" s="1"/>
  <c r="I195" i="8"/>
  <c r="AR43" i="8" s="1"/>
  <c r="H195" i="8"/>
  <c r="G195" i="8"/>
  <c r="AP43" i="8" s="1"/>
  <c r="F195" i="8"/>
  <c r="E195" i="8"/>
  <c r="AN43" i="8" s="1"/>
  <c r="D195" i="8"/>
  <c r="C195" i="8"/>
  <c r="AL43" i="8" s="1"/>
  <c r="B195" i="8"/>
  <c r="AK43" i="8" s="1"/>
  <c r="AE190" i="8"/>
  <c r="BN42" i="8" s="1"/>
  <c r="AD190" i="8"/>
  <c r="AC190" i="8"/>
  <c r="BL42" i="8" s="1"/>
  <c r="AB190" i="8"/>
  <c r="BK42" i="8" s="1"/>
  <c r="AA190" i="8"/>
  <c r="BJ42" i="8" s="1"/>
  <c r="Z190" i="8"/>
  <c r="Y190" i="8"/>
  <c r="BH42" i="8" s="1"/>
  <c r="X190" i="8"/>
  <c r="W190" i="8"/>
  <c r="BF42" i="8" s="1"/>
  <c r="V190" i="8"/>
  <c r="U190" i="8"/>
  <c r="BD42" i="8" s="1"/>
  <c r="T190" i="8"/>
  <c r="BC42" i="8" s="1"/>
  <c r="S190" i="8"/>
  <c r="BB42" i="8" s="1"/>
  <c r="R190" i="8"/>
  <c r="Q190" i="8"/>
  <c r="AZ42" i="8" s="1"/>
  <c r="P190" i="8"/>
  <c r="O190" i="8"/>
  <c r="AX42" i="8" s="1"/>
  <c r="N190" i="8"/>
  <c r="M190" i="8"/>
  <c r="AV42" i="8" s="1"/>
  <c r="L190" i="8"/>
  <c r="AU42" i="8" s="1"/>
  <c r="K190" i="8"/>
  <c r="AT42" i="8" s="1"/>
  <c r="J190" i="8"/>
  <c r="I190" i="8"/>
  <c r="AR42" i="8" s="1"/>
  <c r="H190" i="8"/>
  <c r="G190" i="8"/>
  <c r="AP42" i="8" s="1"/>
  <c r="F190" i="8"/>
  <c r="E190" i="8"/>
  <c r="AN42" i="8" s="1"/>
  <c r="D190" i="8"/>
  <c r="AM42" i="8" s="1"/>
  <c r="C190" i="8"/>
  <c r="AL42" i="8" s="1"/>
  <c r="B190" i="8"/>
  <c r="AE185" i="8"/>
  <c r="BN41" i="8" s="1"/>
  <c r="AD185" i="8"/>
  <c r="BM41" i="8" s="1"/>
  <c r="AC185" i="8"/>
  <c r="BL41" i="8" s="1"/>
  <c r="AB185" i="8"/>
  <c r="AA185" i="8"/>
  <c r="BJ41" i="8" s="1"/>
  <c r="Z185" i="8"/>
  <c r="Y185" i="8"/>
  <c r="X185" i="8"/>
  <c r="BG41" i="8" s="1"/>
  <c r="W185" i="8"/>
  <c r="BF41" i="8" s="1"/>
  <c r="V185" i="8"/>
  <c r="BE41" i="8" s="1"/>
  <c r="U185" i="8"/>
  <c r="BD41" i="8" s="1"/>
  <c r="T185" i="8"/>
  <c r="S185" i="8"/>
  <c r="BB41" i="8" s="1"/>
  <c r="R185" i="8"/>
  <c r="Q185" i="8"/>
  <c r="P185" i="8"/>
  <c r="AY41" i="8" s="1"/>
  <c r="O185" i="8"/>
  <c r="AX41" i="8" s="1"/>
  <c r="N185" i="8"/>
  <c r="AW41" i="8" s="1"/>
  <c r="M185" i="8"/>
  <c r="AV41" i="8" s="1"/>
  <c r="L185" i="8"/>
  <c r="K185" i="8"/>
  <c r="AT41" i="8" s="1"/>
  <c r="J185" i="8"/>
  <c r="I185" i="8"/>
  <c r="H185" i="8"/>
  <c r="AQ41" i="8" s="1"/>
  <c r="G185" i="8"/>
  <c r="AP41" i="8" s="1"/>
  <c r="F185" i="8"/>
  <c r="AO41" i="8" s="1"/>
  <c r="E185" i="8"/>
  <c r="AN41" i="8" s="1"/>
  <c r="D185" i="8"/>
  <c r="C185" i="8"/>
  <c r="AL41" i="8" s="1"/>
  <c r="B185" i="8"/>
  <c r="AE180" i="8"/>
  <c r="BN40" i="8" s="1"/>
  <c r="AD180" i="8"/>
  <c r="BM40" i="8" s="1"/>
  <c r="AC180" i="8"/>
  <c r="BL40" i="8" s="1"/>
  <c r="AB180" i="8"/>
  <c r="AA180" i="8"/>
  <c r="Z180" i="8"/>
  <c r="BI40" i="8" s="1"/>
  <c r="Y180" i="8"/>
  <c r="BH40" i="8" s="1"/>
  <c r="X180" i="8"/>
  <c r="BG40" i="8" s="1"/>
  <c r="W180" i="8"/>
  <c r="BF40" i="8" s="1"/>
  <c r="V180" i="8"/>
  <c r="BE40" i="8" s="1"/>
  <c r="U180" i="8"/>
  <c r="BD40" i="8" s="1"/>
  <c r="T180" i="8"/>
  <c r="S180" i="8"/>
  <c r="R180" i="8"/>
  <c r="BA40" i="8" s="1"/>
  <c r="Q180" i="8"/>
  <c r="AZ40" i="8" s="1"/>
  <c r="P180" i="8"/>
  <c r="AY40" i="8" s="1"/>
  <c r="O180" i="8"/>
  <c r="AX40" i="8" s="1"/>
  <c r="N180" i="8"/>
  <c r="AW40" i="8" s="1"/>
  <c r="M180" i="8"/>
  <c r="AV40" i="8" s="1"/>
  <c r="L180" i="8"/>
  <c r="K180" i="8"/>
  <c r="J180" i="8"/>
  <c r="AS40" i="8" s="1"/>
  <c r="I180" i="8"/>
  <c r="AR40" i="8" s="1"/>
  <c r="H180" i="8"/>
  <c r="AQ40" i="8" s="1"/>
  <c r="G180" i="8"/>
  <c r="AP40" i="8" s="1"/>
  <c r="F180" i="8"/>
  <c r="AO40" i="8" s="1"/>
  <c r="E180" i="8"/>
  <c r="AN40" i="8" s="1"/>
  <c r="D180" i="8"/>
  <c r="C180" i="8"/>
  <c r="B180" i="8"/>
  <c r="AK40" i="8" s="1"/>
  <c r="AE175" i="8"/>
  <c r="BN39" i="8" s="1"/>
  <c r="AD175" i="8"/>
  <c r="BM39" i="8" s="1"/>
  <c r="AC175" i="8"/>
  <c r="BL39" i="8" s="1"/>
  <c r="AB175" i="8"/>
  <c r="BK39" i="8" s="1"/>
  <c r="AA175" i="8"/>
  <c r="Z175" i="8"/>
  <c r="BI39" i="8" s="1"/>
  <c r="Y175" i="8"/>
  <c r="X175" i="8"/>
  <c r="BG39" i="8" s="1"/>
  <c r="W175" i="8"/>
  <c r="BF39" i="8" s="1"/>
  <c r="V175" i="8"/>
  <c r="BE39" i="8" s="1"/>
  <c r="U175" i="8"/>
  <c r="BD39" i="8" s="1"/>
  <c r="T175" i="8"/>
  <c r="BC39" i="8" s="1"/>
  <c r="S175" i="8"/>
  <c r="R175" i="8"/>
  <c r="BA39" i="8" s="1"/>
  <c r="Q175" i="8"/>
  <c r="P175" i="8"/>
  <c r="AY39" i="8" s="1"/>
  <c r="O175" i="8"/>
  <c r="AX39" i="8" s="1"/>
  <c r="N175" i="8"/>
  <c r="AW39" i="8" s="1"/>
  <c r="M175" i="8"/>
  <c r="AV39" i="8" s="1"/>
  <c r="L175" i="8"/>
  <c r="AU39" i="8" s="1"/>
  <c r="K175" i="8"/>
  <c r="J175" i="8"/>
  <c r="AS39" i="8" s="1"/>
  <c r="I175" i="8"/>
  <c r="H175" i="8"/>
  <c r="AQ39" i="8" s="1"/>
  <c r="G175" i="8"/>
  <c r="AP39" i="8" s="1"/>
  <c r="F175" i="8"/>
  <c r="AO39" i="8" s="1"/>
  <c r="E175" i="8"/>
  <c r="AN39" i="8" s="1"/>
  <c r="D175" i="8"/>
  <c r="AM39" i="8" s="1"/>
  <c r="C175" i="8"/>
  <c r="B175" i="8"/>
  <c r="AK39" i="8" s="1"/>
  <c r="AE170" i="8"/>
  <c r="BN38" i="8" s="1"/>
  <c r="AD170" i="8"/>
  <c r="BM38" i="8" s="1"/>
  <c r="AC170" i="8"/>
  <c r="BL38" i="8" s="1"/>
  <c r="AB170" i="8"/>
  <c r="BK38" i="8" s="1"/>
  <c r="AA170" i="8"/>
  <c r="BJ38" i="8" s="1"/>
  <c r="Z170" i="8"/>
  <c r="Y170" i="8"/>
  <c r="BH38" i="8" s="1"/>
  <c r="X170" i="8"/>
  <c r="W170" i="8"/>
  <c r="BF38" i="8" s="1"/>
  <c r="V170" i="8"/>
  <c r="BE38" i="8" s="1"/>
  <c r="U170" i="8"/>
  <c r="BD38" i="8" s="1"/>
  <c r="T170" i="8"/>
  <c r="BC38" i="8" s="1"/>
  <c r="S170" i="8"/>
  <c r="BB38" i="8" s="1"/>
  <c r="R170" i="8"/>
  <c r="Q170" i="8"/>
  <c r="AZ38" i="8" s="1"/>
  <c r="P170" i="8"/>
  <c r="O170" i="8"/>
  <c r="AX38" i="8" s="1"/>
  <c r="N170" i="8"/>
  <c r="AW38" i="8" s="1"/>
  <c r="M170" i="8"/>
  <c r="AV38" i="8" s="1"/>
  <c r="L170" i="8"/>
  <c r="AU38" i="8" s="1"/>
  <c r="K170" i="8"/>
  <c r="AT38" i="8" s="1"/>
  <c r="J170" i="8"/>
  <c r="I170" i="8"/>
  <c r="AR38" i="8" s="1"/>
  <c r="H170" i="8"/>
  <c r="G170" i="8"/>
  <c r="AP38" i="8" s="1"/>
  <c r="F170" i="8"/>
  <c r="AO38" i="8" s="1"/>
  <c r="E170" i="8"/>
  <c r="AN38" i="8" s="1"/>
  <c r="D170" i="8"/>
  <c r="AM38" i="8" s="1"/>
  <c r="C170" i="8"/>
  <c r="AL38" i="8" s="1"/>
  <c r="B170" i="8"/>
  <c r="AE165" i="8"/>
  <c r="AD165" i="8"/>
  <c r="BM37" i="8" s="1"/>
  <c r="AC165" i="8"/>
  <c r="BL37" i="8" s="1"/>
  <c r="AB165" i="8"/>
  <c r="BK37" i="8" s="1"/>
  <c r="AA165" i="8"/>
  <c r="BJ37" i="8" s="1"/>
  <c r="Z165" i="8"/>
  <c r="BI37" i="8" s="1"/>
  <c r="Y165" i="8"/>
  <c r="BH37" i="8" s="1"/>
  <c r="X165" i="8"/>
  <c r="BG37" i="8" s="1"/>
  <c r="W165" i="8"/>
  <c r="V165" i="8"/>
  <c r="BE37" i="8" s="1"/>
  <c r="U165" i="8"/>
  <c r="BD37" i="8" s="1"/>
  <c r="T165" i="8"/>
  <c r="BC37" i="8" s="1"/>
  <c r="S165" i="8"/>
  <c r="BB37" i="8" s="1"/>
  <c r="R165" i="8"/>
  <c r="BA37" i="8" s="1"/>
  <c r="Q165" i="8"/>
  <c r="AZ37" i="8" s="1"/>
  <c r="P165" i="8"/>
  <c r="AY37" i="8" s="1"/>
  <c r="O165" i="8"/>
  <c r="N165" i="8"/>
  <c r="AW37" i="8" s="1"/>
  <c r="M165" i="8"/>
  <c r="AV37" i="8" s="1"/>
  <c r="L165" i="8"/>
  <c r="AU37" i="8" s="1"/>
  <c r="K165" i="8"/>
  <c r="AT37" i="8" s="1"/>
  <c r="J165" i="8"/>
  <c r="AS37" i="8" s="1"/>
  <c r="I165" i="8"/>
  <c r="AR37" i="8" s="1"/>
  <c r="H165" i="8"/>
  <c r="AQ37" i="8" s="1"/>
  <c r="G165" i="8"/>
  <c r="AP37" i="8" s="1"/>
  <c r="F165" i="8"/>
  <c r="AO37" i="8" s="1"/>
  <c r="E165" i="8"/>
  <c r="AN37" i="8" s="1"/>
  <c r="D165" i="8"/>
  <c r="AM37" i="8" s="1"/>
  <c r="C165" i="8"/>
  <c r="AL37" i="8" s="1"/>
  <c r="B165" i="8"/>
  <c r="AK37" i="8" s="1"/>
  <c r="AE160" i="8"/>
  <c r="AD160" i="8"/>
  <c r="AC160" i="8"/>
  <c r="BL36" i="8" s="1"/>
  <c r="AB160" i="8"/>
  <c r="BK36" i="8" s="1"/>
  <c r="AA160" i="8"/>
  <c r="BJ36" i="8" s="1"/>
  <c r="Z160" i="8"/>
  <c r="BI36" i="8" s="1"/>
  <c r="Y160" i="8"/>
  <c r="BH36" i="8" s="1"/>
  <c r="X160" i="8"/>
  <c r="W160" i="8"/>
  <c r="V160" i="8"/>
  <c r="U160" i="8"/>
  <c r="BD36" i="8" s="1"/>
  <c r="T160" i="8"/>
  <c r="BC36" i="8" s="1"/>
  <c r="S160" i="8"/>
  <c r="BB36" i="8" s="1"/>
  <c r="R160" i="8"/>
  <c r="BA36" i="8" s="1"/>
  <c r="Q160" i="8"/>
  <c r="AZ36" i="8" s="1"/>
  <c r="P160" i="8"/>
  <c r="O160" i="8"/>
  <c r="N160" i="8"/>
  <c r="M160" i="8"/>
  <c r="AV36" i="8" s="1"/>
  <c r="L160" i="8"/>
  <c r="AU36" i="8" s="1"/>
  <c r="K160" i="8"/>
  <c r="AT36" i="8" s="1"/>
  <c r="J160" i="8"/>
  <c r="AS36" i="8" s="1"/>
  <c r="I160" i="8"/>
  <c r="AR36" i="8" s="1"/>
  <c r="H160" i="8"/>
  <c r="G160" i="8"/>
  <c r="F160" i="8"/>
  <c r="E160" i="8"/>
  <c r="AN36" i="8" s="1"/>
  <c r="D160" i="8"/>
  <c r="AM36" i="8" s="1"/>
  <c r="C160" i="8"/>
  <c r="AL36" i="8" s="1"/>
  <c r="B160" i="8"/>
  <c r="AK36" i="8" s="1"/>
  <c r="AE155" i="8"/>
  <c r="BN35" i="8" s="1"/>
  <c r="AD155" i="8"/>
  <c r="BM35" i="8" s="1"/>
  <c r="AC155" i="8"/>
  <c r="BL35" i="8" s="1"/>
  <c r="AB155" i="8"/>
  <c r="AA155" i="8"/>
  <c r="BJ35" i="8" s="1"/>
  <c r="Z155" i="8"/>
  <c r="BI35" i="8" s="1"/>
  <c r="Y155" i="8"/>
  <c r="BH35" i="8" s="1"/>
  <c r="X155" i="8"/>
  <c r="BG35" i="8" s="1"/>
  <c r="W155" i="8"/>
  <c r="BF35" i="8" s="1"/>
  <c r="V155" i="8"/>
  <c r="BE35" i="8" s="1"/>
  <c r="U155" i="8"/>
  <c r="BD35" i="8" s="1"/>
  <c r="T155" i="8"/>
  <c r="S155" i="8"/>
  <c r="BB35" i="8" s="1"/>
  <c r="R155" i="8"/>
  <c r="BA35" i="8" s="1"/>
  <c r="Q155" i="8"/>
  <c r="AZ35" i="8" s="1"/>
  <c r="P155" i="8"/>
  <c r="AY35" i="8" s="1"/>
  <c r="O155" i="8"/>
  <c r="AX35" i="8" s="1"/>
  <c r="N155" i="8"/>
  <c r="AW35" i="8" s="1"/>
  <c r="M155" i="8"/>
  <c r="AV35" i="8" s="1"/>
  <c r="L155" i="8"/>
  <c r="K155" i="8"/>
  <c r="AT35" i="8" s="1"/>
  <c r="J155" i="8"/>
  <c r="AS35" i="8" s="1"/>
  <c r="I155" i="8"/>
  <c r="AR35" i="8" s="1"/>
  <c r="H155" i="8"/>
  <c r="AQ35" i="8" s="1"/>
  <c r="G155" i="8"/>
  <c r="AP35" i="8" s="1"/>
  <c r="F155" i="8"/>
  <c r="AO35" i="8" s="1"/>
  <c r="E155" i="8"/>
  <c r="AN35" i="8" s="1"/>
  <c r="D155" i="8"/>
  <c r="C155" i="8"/>
  <c r="AL35" i="8" s="1"/>
  <c r="B155" i="8"/>
  <c r="AK35" i="8" s="1"/>
  <c r="AE150" i="8"/>
  <c r="BN34" i="8" s="1"/>
  <c r="AD150" i="8"/>
  <c r="BM34" i="8" s="1"/>
  <c r="AC150" i="8"/>
  <c r="AB150" i="8"/>
  <c r="AA150" i="8"/>
  <c r="BJ34" i="8" s="1"/>
  <c r="Z150" i="8"/>
  <c r="BI34" i="8" s="1"/>
  <c r="Y150" i="8"/>
  <c r="BH34" i="8" s="1"/>
  <c r="X150" i="8"/>
  <c r="W150" i="8"/>
  <c r="BF34" i="8" s="1"/>
  <c r="V150" i="8"/>
  <c r="BE34" i="8" s="1"/>
  <c r="U150" i="8"/>
  <c r="T150" i="8"/>
  <c r="S150" i="8"/>
  <c r="BB34" i="8" s="1"/>
  <c r="R150" i="8"/>
  <c r="BA34" i="8" s="1"/>
  <c r="Q150" i="8"/>
  <c r="AZ34" i="8" s="1"/>
  <c r="P150" i="8"/>
  <c r="O150" i="8"/>
  <c r="AX34" i="8" s="1"/>
  <c r="N150" i="8"/>
  <c r="AW34" i="8" s="1"/>
  <c r="M150" i="8"/>
  <c r="L150" i="8"/>
  <c r="K150" i="8"/>
  <c r="AT34" i="8" s="1"/>
  <c r="J150" i="8"/>
  <c r="AS34" i="8" s="1"/>
  <c r="I150" i="8"/>
  <c r="AR34" i="8" s="1"/>
  <c r="H150" i="8"/>
  <c r="G150" i="8"/>
  <c r="AP34" i="8" s="1"/>
  <c r="F150" i="8"/>
  <c r="AO34" i="8" s="1"/>
  <c r="E150" i="8"/>
  <c r="D150" i="8"/>
  <c r="C150" i="8"/>
  <c r="AL34" i="8" s="1"/>
  <c r="B150" i="8"/>
  <c r="AK34" i="8" s="1"/>
  <c r="AE145" i="8"/>
  <c r="BN33" i="8" s="1"/>
  <c r="AD145" i="8"/>
  <c r="BM33" i="8" s="1"/>
  <c r="AC145" i="8"/>
  <c r="BL33" i="8" s="1"/>
  <c r="AB145" i="8"/>
  <c r="AA145" i="8"/>
  <c r="BJ33" i="8" s="1"/>
  <c r="Z145" i="8"/>
  <c r="Y145" i="8"/>
  <c r="BH33" i="8" s="1"/>
  <c r="X145" i="8"/>
  <c r="W145" i="8"/>
  <c r="BF33" i="8" s="1"/>
  <c r="V145" i="8"/>
  <c r="BE33" i="8" s="1"/>
  <c r="U145" i="8"/>
  <c r="BD33" i="8" s="1"/>
  <c r="T145" i="8"/>
  <c r="S145" i="8"/>
  <c r="BB33" i="8" s="1"/>
  <c r="R145" i="8"/>
  <c r="Q145" i="8"/>
  <c r="AZ33" i="8" s="1"/>
  <c r="P145" i="8"/>
  <c r="O145" i="8"/>
  <c r="AX33" i="8" s="1"/>
  <c r="N145" i="8"/>
  <c r="AW33" i="8" s="1"/>
  <c r="M145" i="8"/>
  <c r="AV33" i="8" s="1"/>
  <c r="L145" i="8"/>
  <c r="K145" i="8"/>
  <c r="AT33" i="8" s="1"/>
  <c r="J145" i="8"/>
  <c r="I145" i="8"/>
  <c r="AR33" i="8" s="1"/>
  <c r="H145" i="8"/>
  <c r="G145" i="8"/>
  <c r="AP33" i="8" s="1"/>
  <c r="F145" i="8"/>
  <c r="AO33" i="8" s="1"/>
  <c r="E145" i="8"/>
  <c r="AN33" i="8" s="1"/>
  <c r="D145" i="8"/>
  <c r="C145" i="8"/>
  <c r="AL33" i="8" s="1"/>
  <c r="B145" i="8"/>
  <c r="AE140" i="8"/>
  <c r="BN32" i="8" s="1"/>
  <c r="AD140" i="8"/>
  <c r="AC140" i="8"/>
  <c r="BL32" i="8" s="1"/>
  <c r="AB140" i="8"/>
  <c r="BK32" i="8" s="1"/>
  <c r="AA140" i="8"/>
  <c r="BJ32" i="8" s="1"/>
  <c r="Z140" i="8"/>
  <c r="BI32" i="8" s="1"/>
  <c r="Y140" i="8"/>
  <c r="BH32" i="8" s="1"/>
  <c r="X140" i="8"/>
  <c r="BG32" i="8" s="1"/>
  <c r="W140" i="8"/>
  <c r="BF32" i="8" s="1"/>
  <c r="V140" i="8"/>
  <c r="U140" i="8"/>
  <c r="BD32" i="8" s="1"/>
  <c r="T140" i="8"/>
  <c r="BC32" i="8" s="1"/>
  <c r="S140" i="8"/>
  <c r="BB32" i="8" s="1"/>
  <c r="R140" i="8"/>
  <c r="BA32" i="8" s="1"/>
  <c r="Q140" i="8"/>
  <c r="AZ32" i="8" s="1"/>
  <c r="P140" i="8"/>
  <c r="AY32" i="8" s="1"/>
  <c r="O140" i="8"/>
  <c r="AX32" i="8" s="1"/>
  <c r="N140" i="8"/>
  <c r="M140" i="8"/>
  <c r="AV32" i="8" s="1"/>
  <c r="L140" i="8"/>
  <c r="AU32" i="8" s="1"/>
  <c r="K140" i="8"/>
  <c r="AT32" i="8" s="1"/>
  <c r="J140" i="8"/>
  <c r="AS32" i="8" s="1"/>
  <c r="I140" i="8"/>
  <c r="AR32" i="8" s="1"/>
  <c r="H140" i="8"/>
  <c r="AQ32" i="8" s="1"/>
  <c r="G140" i="8"/>
  <c r="AP32" i="8" s="1"/>
  <c r="F140" i="8"/>
  <c r="E140" i="8"/>
  <c r="AN32" i="8" s="1"/>
  <c r="D140" i="8"/>
  <c r="AM32" i="8" s="1"/>
  <c r="C140" i="8"/>
  <c r="AL32" i="8" s="1"/>
  <c r="B140" i="8"/>
  <c r="AK32" i="8" s="1"/>
  <c r="AE135" i="8"/>
  <c r="AD135" i="8"/>
  <c r="BM31" i="8" s="1"/>
  <c r="AC135" i="8"/>
  <c r="BL31" i="8" s="1"/>
  <c r="AB135" i="8"/>
  <c r="BK31" i="8" s="1"/>
  <c r="AA135" i="8"/>
  <c r="Z135" i="8"/>
  <c r="BI31" i="8" s="1"/>
  <c r="Y135" i="8"/>
  <c r="X135" i="8"/>
  <c r="BG31" i="8" s="1"/>
  <c r="W135" i="8"/>
  <c r="V135" i="8"/>
  <c r="BE31" i="8" s="1"/>
  <c r="U135" i="8"/>
  <c r="BD31" i="8" s="1"/>
  <c r="T135" i="8"/>
  <c r="BC31" i="8" s="1"/>
  <c r="S135" i="8"/>
  <c r="R135" i="8"/>
  <c r="BA31" i="8" s="1"/>
  <c r="Q135" i="8"/>
  <c r="P135" i="8"/>
  <c r="AY31" i="8" s="1"/>
  <c r="O135" i="8"/>
  <c r="N135" i="8"/>
  <c r="AW31" i="8" s="1"/>
  <c r="M135" i="8"/>
  <c r="AV31" i="8" s="1"/>
  <c r="L135" i="8"/>
  <c r="AU31" i="8" s="1"/>
  <c r="K135" i="8"/>
  <c r="J135" i="8"/>
  <c r="AS31" i="8" s="1"/>
  <c r="I135" i="8"/>
  <c r="H135" i="8"/>
  <c r="AQ31" i="8" s="1"/>
  <c r="G135" i="8"/>
  <c r="F135" i="8"/>
  <c r="AO31" i="8" s="1"/>
  <c r="E135" i="8"/>
  <c r="AN31" i="8" s="1"/>
  <c r="D135" i="8"/>
  <c r="AM31" i="8" s="1"/>
  <c r="C135" i="8"/>
  <c r="B135" i="8"/>
  <c r="AK31" i="8" s="1"/>
  <c r="AJ30" i="8"/>
  <c r="AJ5" i="8"/>
  <c r="AJ29" i="8"/>
  <c r="AJ28" i="8"/>
  <c r="AJ27" i="8"/>
  <c r="AJ26" i="8"/>
  <c r="AJ25" i="8"/>
  <c r="AJ24" i="8"/>
  <c r="AJ23" i="8"/>
  <c r="AJ22" i="8"/>
  <c r="AJ21" i="8"/>
  <c r="AJ20" i="8"/>
  <c r="AJ19" i="8"/>
  <c r="AJ18" i="8"/>
  <c r="AJ17" i="8"/>
  <c r="AJ16" i="8"/>
  <c r="AJ15" i="8"/>
  <c r="AJ14" i="8"/>
  <c r="AJ13" i="8"/>
  <c r="AJ12" i="8"/>
  <c r="AJ11" i="8"/>
  <c r="AJ10" i="8"/>
  <c r="AJ9" i="8"/>
  <c r="AJ8" i="8"/>
  <c r="AJ7" i="8"/>
  <c r="AJ6" i="8"/>
  <c r="AI30" i="8" l="1"/>
  <c r="AI29" i="8"/>
  <c r="AI28" i="8"/>
  <c r="AI27" i="8"/>
  <c r="AI26" i="8"/>
  <c r="AI25" i="8"/>
  <c r="AI24" i="8"/>
  <c r="AI23" i="8"/>
  <c r="AI22" i="8"/>
  <c r="AI21" i="8"/>
  <c r="AI20" i="8"/>
  <c r="AI19" i="8"/>
  <c r="AI18" i="8"/>
  <c r="AI17" i="8"/>
  <c r="AI16" i="8"/>
  <c r="AI15" i="8"/>
  <c r="AI14" i="8"/>
  <c r="AI13" i="8"/>
  <c r="AI12" i="8"/>
  <c r="AI11" i="8"/>
  <c r="AI10" i="8"/>
  <c r="AI9" i="8"/>
  <c r="AI8" i="8"/>
  <c r="AI7" i="8"/>
  <c r="AI6" i="8"/>
  <c r="AI5" i="8"/>
  <c r="AE45" i="8" l="1"/>
  <c r="BN13" i="8" s="1"/>
  <c r="AE125" i="8"/>
  <c r="BN29" i="8" s="1"/>
  <c r="AE70" i="8"/>
  <c r="BN18" i="8" s="1"/>
  <c r="AE55" i="8"/>
  <c r="BN15" i="8" s="1"/>
  <c r="AE95" i="8"/>
  <c r="BN23" i="8" s="1"/>
  <c r="AE20" i="8"/>
  <c r="BN8" i="8" s="1"/>
  <c r="AE100" i="8"/>
  <c r="BN24" i="8" s="1"/>
  <c r="AE80" i="8"/>
  <c r="BN20" i="8" s="1"/>
  <c r="AE25" i="8"/>
  <c r="BN9" i="8" s="1"/>
  <c r="AE65" i="8"/>
  <c r="BN17" i="8" s="1"/>
  <c r="AE105" i="8"/>
  <c r="BN25" i="8" s="1"/>
  <c r="AE50" i="8"/>
  <c r="BN14" i="8" s="1"/>
  <c r="AE90" i="8"/>
  <c r="BN22" i="8" s="1"/>
  <c r="AE130" i="8"/>
  <c r="BN30" i="8" s="1"/>
  <c r="AE40" i="8"/>
  <c r="BN12" i="8" s="1"/>
  <c r="AE35" i="8"/>
  <c r="BN11" i="8" s="1"/>
  <c r="AE115" i="8"/>
  <c r="BN27" i="8" s="1"/>
  <c r="AE10" i="8"/>
  <c r="BN6" i="8" s="1"/>
  <c r="C130" i="8"/>
  <c r="AL30" i="8" s="1"/>
  <c r="K130" i="8"/>
  <c r="AT30" i="8" s="1"/>
  <c r="S130" i="8"/>
  <c r="BB30" i="8" s="1"/>
  <c r="AA130" i="8"/>
  <c r="BJ30" i="8" s="1"/>
  <c r="Z130" i="8"/>
  <c r="BI30" i="8" s="1"/>
  <c r="L130" i="8"/>
  <c r="AU30" i="8" s="1"/>
  <c r="T130" i="8"/>
  <c r="BC30" i="8" s="1"/>
  <c r="AB130" i="8"/>
  <c r="BK30" i="8" s="1"/>
  <c r="J130" i="8"/>
  <c r="AS30" i="8" s="1"/>
  <c r="E130" i="8"/>
  <c r="AN30" i="8" s="1"/>
  <c r="M130" i="8"/>
  <c r="AV30" i="8" s="1"/>
  <c r="U130" i="8"/>
  <c r="BD30" i="8" s="1"/>
  <c r="AC130" i="8"/>
  <c r="BL30" i="8" s="1"/>
  <c r="B130" i="8"/>
  <c r="AK30" i="8" s="1"/>
  <c r="D130" i="8"/>
  <c r="AM30" i="8" s="1"/>
  <c r="F130" i="8"/>
  <c r="AO30" i="8" s="1"/>
  <c r="N130" i="8"/>
  <c r="AW30" i="8" s="1"/>
  <c r="V130" i="8"/>
  <c r="BE30" i="8" s="1"/>
  <c r="AD130" i="8"/>
  <c r="BM30" i="8" s="1"/>
  <c r="G130" i="8"/>
  <c r="AP30" i="8" s="1"/>
  <c r="O130" i="8"/>
  <c r="AX30" i="8" s="1"/>
  <c r="W130" i="8"/>
  <c r="BF30" i="8" s="1"/>
  <c r="H130" i="8"/>
  <c r="AQ30" i="8" s="1"/>
  <c r="P130" i="8"/>
  <c r="AY30" i="8" s="1"/>
  <c r="X130" i="8"/>
  <c r="BG30" i="8" s="1"/>
  <c r="R130" i="8"/>
  <c r="BA30" i="8" s="1"/>
  <c r="I130" i="8"/>
  <c r="AR30" i="8" s="1"/>
  <c r="Q130" i="8"/>
  <c r="AZ30" i="8" s="1"/>
  <c r="Y130" i="8"/>
  <c r="BH30" i="8" s="1"/>
  <c r="AC20" i="8"/>
  <c r="BL8" i="8" s="1"/>
  <c r="E10" i="8"/>
  <c r="AN6" i="8" s="1"/>
  <c r="U115" i="8"/>
  <c r="BD27" i="8" s="1"/>
  <c r="Y10" i="8"/>
  <c r="BH6" i="8" s="1"/>
  <c r="P25" i="8"/>
  <c r="AY9" i="8" s="1"/>
  <c r="H20" i="8"/>
  <c r="AQ8" i="8" s="1"/>
  <c r="S70" i="8"/>
  <c r="BB18" i="8" s="1"/>
  <c r="Z65" i="8"/>
  <c r="BI17" i="8" s="1"/>
  <c r="E105" i="8"/>
  <c r="AN25" i="8" s="1"/>
  <c r="E65" i="8"/>
  <c r="AN17" i="8" s="1"/>
  <c r="H10" i="8"/>
  <c r="AQ6" i="8" s="1"/>
  <c r="AC45" i="8"/>
  <c r="BL13" i="8" s="1"/>
  <c r="I90" i="8"/>
  <c r="AR22" i="8" s="1"/>
  <c r="D20" i="8"/>
  <c r="AM8" i="8" s="1"/>
  <c r="D50" i="8"/>
  <c r="AM14" i="8" s="1"/>
  <c r="D10" i="8"/>
  <c r="AM6" i="8" s="1"/>
  <c r="AA95" i="8"/>
  <c r="BJ23" i="8" s="1"/>
  <c r="I55" i="8"/>
  <c r="AR15" i="8" s="1"/>
  <c r="U10" i="8"/>
  <c r="BD6" i="8" s="1"/>
  <c r="D55" i="8"/>
  <c r="AM15" i="8" s="1"/>
  <c r="AC80" i="8"/>
  <c r="BL20" i="8" s="1"/>
  <c r="Q20" i="8"/>
  <c r="AZ8" i="8" s="1"/>
  <c r="E95" i="8"/>
  <c r="AN23" i="8" s="1"/>
  <c r="O45" i="8"/>
  <c r="AX13" i="8" s="1"/>
  <c r="H50" i="8"/>
  <c r="AQ14" i="8" s="1"/>
  <c r="Y35" i="8"/>
  <c r="BH11" i="8" s="1"/>
  <c r="W10" i="8"/>
  <c r="BF6" i="8" s="1"/>
  <c r="T10" i="8"/>
  <c r="BC6" i="8" s="1"/>
  <c r="U55" i="8"/>
  <c r="BD15" i="8" s="1"/>
  <c r="T50" i="8"/>
  <c r="BC14" i="8" s="1"/>
  <c r="M55" i="8"/>
  <c r="AV15" i="8" s="1"/>
  <c r="Y105" i="8"/>
  <c r="BH25" i="8" s="1"/>
  <c r="L25" i="8"/>
  <c r="AU9" i="8" s="1"/>
  <c r="M25" i="8"/>
  <c r="AV9" i="8" s="1"/>
  <c r="X20" i="8"/>
  <c r="BG8" i="8" s="1"/>
  <c r="O115" i="8"/>
  <c r="AX27" i="8" s="1"/>
  <c r="F45" i="8"/>
  <c r="AO13" i="8" s="1"/>
  <c r="C55" i="8"/>
  <c r="AL15" i="8" s="1"/>
  <c r="J70" i="8"/>
  <c r="AS18" i="8" s="1"/>
  <c r="P20" i="8"/>
  <c r="AY8" i="8" s="1"/>
  <c r="F20" i="8"/>
  <c r="AO8" i="8" s="1"/>
  <c r="AA55" i="8"/>
  <c r="BJ15" i="8" s="1"/>
  <c r="J35" i="8"/>
  <c r="AS11" i="8" s="1"/>
  <c r="D80" i="8"/>
  <c r="AM20" i="8" s="1"/>
  <c r="K20" i="8"/>
  <c r="AT8" i="8" s="1"/>
  <c r="X50" i="8"/>
  <c r="BG14" i="8" s="1"/>
  <c r="G70" i="8"/>
  <c r="AP18" i="8" s="1"/>
  <c r="L20" i="8"/>
  <c r="AU8" i="8" s="1"/>
  <c r="R65" i="8"/>
  <c r="BA17" i="8" s="1"/>
  <c r="G20" i="8"/>
  <c r="AP8" i="8" s="1"/>
  <c r="AD50" i="8"/>
  <c r="BM14" i="8" s="1"/>
  <c r="E80" i="8"/>
  <c r="AN20" i="8" s="1"/>
  <c r="L55" i="8"/>
  <c r="AU15" i="8" s="1"/>
  <c r="AB45" i="8"/>
  <c r="BK13" i="8" s="1"/>
  <c r="V70" i="8"/>
  <c r="BE18" i="8" s="1"/>
  <c r="AB105" i="8"/>
  <c r="BK25" i="8" s="1"/>
  <c r="Q70" i="8"/>
  <c r="AZ18" i="8" s="1"/>
  <c r="AD45" i="8"/>
  <c r="BM13" i="8" s="1"/>
  <c r="W125" i="8"/>
  <c r="BF29" i="8" s="1"/>
  <c r="F55" i="8"/>
  <c r="AO15" i="8" s="1"/>
  <c r="U45" i="8"/>
  <c r="BD13" i="8" s="1"/>
  <c r="P70" i="8"/>
  <c r="AY18" i="8" s="1"/>
  <c r="L50" i="8"/>
  <c r="AU14" i="8" s="1"/>
  <c r="G25" i="8"/>
  <c r="AP9" i="8" s="1"/>
  <c r="E20" i="8"/>
  <c r="AN8" i="8" s="1"/>
  <c r="AA20" i="8"/>
  <c r="BJ8" i="8" s="1"/>
  <c r="M10" i="8"/>
  <c r="AV6" i="8" s="1"/>
  <c r="C10" i="8"/>
  <c r="AL6" i="8" s="1"/>
  <c r="E50" i="8"/>
  <c r="AN14" i="8" s="1"/>
  <c r="O10" i="8"/>
  <c r="AX6" i="8" s="1"/>
  <c r="I10" i="8"/>
  <c r="AR6" i="8" s="1"/>
  <c r="G10" i="8"/>
  <c r="AP6" i="8" s="1"/>
  <c r="AC25" i="8"/>
  <c r="BL9" i="8" s="1"/>
  <c r="T20" i="8"/>
  <c r="BC8" i="8" s="1"/>
  <c r="Z100" i="8"/>
  <c r="BI24" i="8" s="1"/>
  <c r="B55" i="8"/>
  <c r="AK15" i="8" s="1"/>
  <c r="W65" i="8"/>
  <c r="BF17" i="8" s="1"/>
  <c r="AC10" i="8"/>
  <c r="BL6" i="8" s="1"/>
  <c r="T55" i="8"/>
  <c r="BC15" i="8" s="1"/>
  <c r="K35" i="8"/>
  <c r="AT11" i="8" s="1"/>
  <c r="G45" i="8"/>
  <c r="AP13" i="8" s="1"/>
  <c r="G105" i="8"/>
  <c r="AP25" i="8" s="1"/>
  <c r="AB95" i="8"/>
  <c r="BK23" i="8" s="1"/>
  <c r="W20" i="8"/>
  <c r="BF8" i="8" s="1"/>
  <c r="J115" i="8"/>
  <c r="AS27" i="8" s="1"/>
  <c r="L35" i="8"/>
  <c r="AU11" i="8" s="1"/>
  <c r="D45" i="8"/>
  <c r="AM13" i="8" s="1"/>
  <c r="V50" i="8"/>
  <c r="BE14" i="8" s="1"/>
  <c r="R95" i="8"/>
  <c r="BA23" i="8" s="1"/>
  <c r="W80" i="8"/>
  <c r="BF20" i="8" s="1"/>
  <c r="AA50" i="8"/>
  <c r="BJ14" i="8" s="1"/>
  <c r="E45" i="8"/>
  <c r="AN13" i="8" s="1"/>
  <c r="AC50" i="8"/>
  <c r="BL14" i="8" s="1"/>
  <c r="B20" i="8"/>
  <c r="AK8" i="8" s="1"/>
  <c r="H45" i="8"/>
  <c r="AQ13" i="8" s="1"/>
  <c r="S55" i="8"/>
  <c r="BB15" i="8" s="1"/>
  <c r="I35" i="8"/>
  <c r="AR11" i="8" s="1"/>
  <c r="AA25" i="8"/>
  <c r="BJ9" i="8" s="1"/>
  <c r="G100" i="8"/>
  <c r="AP24" i="8" s="1"/>
  <c r="C70" i="8"/>
  <c r="AL18" i="8" s="1"/>
  <c r="B10" i="8"/>
  <c r="AK6" i="8" s="1"/>
  <c r="J45" i="8"/>
  <c r="AS13" i="8" s="1"/>
  <c r="Q10" i="8"/>
  <c r="AZ6" i="8" s="1"/>
  <c r="P10" i="8"/>
  <c r="AY6" i="8" s="1"/>
  <c r="X55" i="8"/>
  <c r="BG15" i="8" s="1"/>
  <c r="AA100" i="8"/>
  <c r="BJ24" i="8" s="1"/>
  <c r="B25" i="8"/>
  <c r="AK9" i="8" s="1"/>
  <c r="N20" i="8"/>
  <c r="AW8" i="8" s="1"/>
  <c r="J20" i="8"/>
  <c r="AS8" i="8" s="1"/>
  <c r="F25" i="8"/>
  <c r="AO9" i="8" s="1"/>
  <c r="J40" i="8"/>
  <c r="AS12" i="8" s="1"/>
  <c r="AD25" i="8"/>
  <c r="BM9" i="8" s="1"/>
  <c r="Z90" i="8"/>
  <c r="BI22" i="8" s="1"/>
  <c r="E55" i="8"/>
  <c r="AN15" i="8" s="1"/>
  <c r="O25" i="8"/>
  <c r="AX9" i="8" s="1"/>
  <c r="U25" i="8"/>
  <c r="BD9" i="8" s="1"/>
  <c r="U20" i="8"/>
  <c r="BD8" i="8" s="1"/>
  <c r="AB125" i="8"/>
  <c r="BK29" i="8" s="1"/>
  <c r="K65" i="8"/>
  <c r="AT17" i="8" s="1"/>
  <c r="X35" i="8"/>
  <c r="BG11" i="8" s="1"/>
  <c r="M90" i="8"/>
  <c r="AV22" i="8" s="1"/>
  <c r="E90" i="8"/>
  <c r="AN22" i="8" s="1"/>
  <c r="X25" i="8"/>
  <c r="BG9" i="8" s="1"/>
  <c r="S50" i="8"/>
  <c r="BB14" i="8" s="1"/>
  <c r="I50" i="8"/>
  <c r="AR14" i="8" s="1"/>
  <c r="AB10" i="8"/>
  <c r="BK6" i="8" s="1"/>
  <c r="AD100" i="8"/>
  <c r="BM24" i="8" s="1"/>
  <c r="Y70" i="8"/>
  <c r="BH18" i="8" s="1"/>
  <c r="N10" i="8"/>
  <c r="AW6" i="8" s="1"/>
  <c r="O50" i="8"/>
  <c r="AX14" i="8" s="1"/>
  <c r="L10" i="8"/>
  <c r="AU6" i="8" s="1"/>
  <c r="H25" i="8"/>
  <c r="AQ9" i="8" s="1"/>
  <c r="X10" i="8"/>
  <c r="BG6" i="8" s="1"/>
  <c r="J55" i="8"/>
  <c r="AS15" i="8" s="1"/>
  <c r="Q55" i="8"/>
  <c r="AZ15" i="8" s="1"/>
  <c r="C35" i="8"/>
  <c r="AL11" i="8" s="1"/>
  <c r="X45" i="8"/>
  <c r="BG13" i="8" s="1"/>
  <c r="I65" i="8"/>
  <c r="AR17" i="8" s="1"/>
  <c r="G35" i="8"/>
  <c r="AP11" i="8" s="1"/>
  <c r="C20" i="8"/>
  <c r="AL8" i="8" s="1"/>
  <c r="P50" i="8"/>
  <c r="AY14" i="8" s="1"/>
  <c r="AA15" i="8"/>
  <c r="BJ7" i="8" s="1"/>
  <c r="W25" i="8"/>
  <c r="BF9" i="8" s="1"/>
  <c r="O100" i="8"/>
  <c r="AX24" i="8" s="1"/>
  <c r="F80" i="8"/>
  <c r="AO20" i="8" s="1"/>
  <c r="AC55" i="8"/>
  <c r="BL15" i="8" s="1"/>
  <c r="Z70" i="8"/>
  <c r="BI18" i="8" s="1"/>
  <c r="L100" i="8"/>
  <c r="AU24" i="8" s="1"/>
  <c r="Y25" i="8"/>
  <c r="BH9" i="8" s="1"/>
  <c r="C50" i="8"/>
  <c r="AL14" i="8" s="1"/>
  <c r="L105" i="8"/>
  <c r="AU25" i="8" s="1"/>
  <c r="X100" i="8"/>
  <c r="BG24" i="8" s="1"/>
  <c r="Z10" i="8"/>
  <c r="BI6" i="8" s="1"/>
  <c r="R10" i="8"/>
  <c r="BA6" i="8" s="1"/>
  <c r="R20" i="8"/>
  <c r="BA8" i="8" s="1"/>
  <c r="R80" i="8"/>
  <c r="BA20" i="8" s="1"/>
  <c r="S35" i="8"/>
  <c r="BB11" i="8" s="1"/>
  <c r="F10" i="8"/>
  <c r="AO6" i="8" s="1"/>
  <c r="I25" i="8"/>
  <c r="AR9" i="8" s="1"/>
  <c r="AD35" i="8"/>
  <c r="BM11" i="8" s="1"/>
  <c r="V10" i="8"/>
  <c r="BE6" i="8" s="1"/>
  <c r="G90" i="8"/>
  <c r="AP22" i="8" s="1"/>
  <c r="H35" i="8"/>
  <c r="AQ11" i="8" s="1"/>
  <c r="AA35" i="8"/>
  <c r="BJ11" i="8" s="1"/>
  <c r="Y50" i="8"/>
  <c r="BH14" i="8" s="1"/>
  <c r="P125" i="8"/>
  <c r="AY29" i="8" s="1"/>
  <c r="R45" i="8"/>
  <c r="BA13" i="8" s="1"/>
  <c r="C65" i="8"/>
  <c r="AL17" i="8" s="1"/>
  <c r="Z20" i="8"/>
  <c r="BI8" i="8" s="1"/>
  <c r="AB55" i="8"/>
  <c r="BK15" i="8" s="1"/>
  <c r="P105" i="8"/>
  <c r="AY25" i="8" s="1"/>
  <c r="R50" i="8"/>
  <c r="BA14" i="8" s="1"/>
  <c r="W45" i="8"/>
  <c r="BF13" i="8" s="1"/>
  <c r="O55" i="8"/>
  <c r="AX15" i="8" s="1"/>
  <c r="Z115" i="8"/>
  <c r="BI27" i="8" s="1"/>
  <c r="H5" i="8"/>
  <c r="AQ5" i="8" s="1"/>
  <c r="W50" i="8"/>
  <c r="BF14" i="8" s="1"/>
  <c r="F95" i="8"/>
  <c r="AO23" i="8" s="1"/>
  <c r="AA10" i="8"/>
  <c r="BJ6" i="8" s="1"/>
  <c r="L80" i="8"/>
  <c r="AU20" i="8" s="1"/>
  <c r="M125" i="8"/>
  <c r="AV29" i="8" s="1"/>
  <c r="Z55" i="8"/>
  <c r="BI15" i="8" s="1"/>
  <c r="AD10" i="8"/>
  <c r="BM6" i="8" s="1"/>
  <c r="T45" i="8"/>
  <c r="BC13" i="8" s="1"/>
  <c r="AD55" i="8"/>
  <c r="BM15" i="8" s="1"/>
  <c r="AA45" i="8"/>
  <c r="BJ13" i="8" s="1"/>
  <c r="J90" i="8"/>
  <c r="AS22" i="8" s="1"/>
  <c r="R105" i="8"/>
  <c r="BA25" i="8" s="1"/>
  <c r="W105" i="8"/>
  <c r="BF25" i="8" s="1"/>
  <c r="B115" i="8"/>
  <c r="AK27" i="8" s="1"/>
  <c r="B35" i="8"/>
  <c r="AK11" i="8" s="1"/>
  <c r="K115" i="8"/>
  <c r="AT27" i="8" s="1"/>
  <c r="Z125" i="8"/>
  <c r="BI29" i="8" s="1"/>
  <c r="AD105" i="8"/>
  <c r="BM25" i="8" s="1"/>
  <c r="B45" i="8"/>
  <c r="AK13" i="8" s="1"/>
  <c r="J10" i="8"/>
  <c r="AS6" i="8" s="1"/>
  <c r="V25" i="8"/>
  <c r="BE9" i="8" s="1"/>
  <c r="Y115" i="8"/>
  <c r="BH27" i="8" s="1"/>
  <c r="U15" i="8"/>
  <c r="BD7" i="8" s="1"/>
  <c r="E35" i="8"/>
  <c r="AN11" i="8" s="1"/>
  <c r="G55" i="8"/>
  <c r="AP15" i="8" s="1"/>
  <c r="S10" i="8"/>
  <c r="BB6" i="8" s="1"/>
  <c r="W100" i="8"/>
  <c r="BF24" i="8" s="1"/>
  <c r="Y55" i="8"/>
  <c r="BH15" i="8" s="1"/>
  <c r="N65" i="8"/>
  <c r="AW17" i="8" s="1"/>
  <c r="K10" i="8"/>
  <c r="AT6" i="8" s="1"/>
  <c r="S20" i="8"/>
  <c r="BB8" i="8" s="1"/>
  <c r="S115" i="8"/>
  <c r="BB27" i="8" s="1"/>
  <c r="I45" i="8"/>
  <c r="AR13" i="8" s="1"/>
  <c r="T25" i="8"/>
  <c r="BC9" i="8" s="1"/>
  <c r="R35" i="8"/>
  <c r="BA11" i="8" s="1"/>
  <c r="AB20" i="8"/>
  <c r="BK8" i="8" s="1"/>
  <c r="Q50" i="8"/>
  <c r="AZ14" i="8" s="1"/>
  <c r="V115" i="8"/>
  <c r="BE27" i="8" s="1"/>
  <c r="S80" i="8"/>
  <c r="BB20" i="8" s="1"/>
  <c r="Y20" i="8"/>
  <c r="BH8" i="8" s="1"/>
  <c r="J25" i="8"/>
  <c r="AS9" i="8" s="1"/>
  <c r="P55" i="8"/>
  <c r="AY15" i="8" s="1"/>
  <c r="P115" i="8"/>
  <c r="AY27" i="8" s="1"/>
  <c r="AB25" i="8"/>
  <c r="BK9" i="8" s="1"/>
  <c r="N25" i="8"/>
  <c r="AW9" i="8" s="1"/>
  <c r="V35" i="8"/>
  <c r="BE11" i="8" s="1"/>
  <c r="C90" i="8"/>
  <c r="AL22" i="8" s="1"/>
  <c r="Y125" i="8"/>
  <c r="BH29" i="8" s="1"/>
  <c r="Z25" i="8"/>
  <c r="BI9" i="8" s="1"/>
  <c r="B70" i="8"/>
  <c r="AK18" i="8" s="1"/>
  <c r="Z105" i="8"/>
  <c r="BI25" i="8" s="1"/>
  <c r="F35" i="8"/>
  <c r="AO11" i="8" s="1"/>
  <c r="AD40" i="8"/>
  <c r="BM12" i="8" s="1"/>
  <c r="AB100" i="8"/>
  <c r="BK24" i="8" s="1"/>
  <c r="AC70" i="8"/>
  <c r="BL18" i="8" s="1"/>
  <c r="B50" i="8"/>
  <c r="AK14" i="8" s="1"/>
  <c r="K80" i="8"/>
  <c r="AT20" i="8" s="1"/>
  <c r="AC125" i="8"/>
  <c r="BL29" i="8" s="1"/>
  <c r="H115" i="8"/>
  <c r="AQ27" i="8" s="1"/>
  <c r="D90" i="8"/>
  <c r="AM22" i="8" s="1"/>
  <c r="T90" i="8"/>
  <c r="BC22" i="8" s="1"/>
  <c r="M45" i="8"/>
  <c r="AV13" i="8" s="1"/>
  <c r="AB50" i="8"/>
  <c r="BK14" i="8" s="1"/>
  <c r="AA65" i="8"/>
  <c r="BJ17" i="8" s="1"/>
  <c r="I115" i="8"/>
  <c r="AR27" i="8" s="1"/>
  <c r="M65" i="8"/>
  <c r="AV17" i="8" s="1"/>
  <c r="N45" i="8"/>
  <c r="AW13" i="8" s="1"/>
  <c r="G80" i="8"/>
  <c r="AP20" i="8" s="1"/>
  <c r="X80" i="8"/>
  <c r="BG20" i="8" s="1"/>
  <c r="H80" i="8"/>
  <c r="AQ20" i="8" s="1"/>
  <c r="Z95" i="8"/>
  <c r="BI23" i="8" s="1"/>
  <c r="O125" i="8"/>
  <c r="AX29" i="8" s="1"/>
  <c r="W115" i="8"/>
  <c r="BF27" i="8" s="1"/>
  <c r="B95" i="8"/>
  <c r="AK23" i="8" s="1"/>
  <c r="N70" i="8"/>
  <c r="AW18" i="8" s="1"/>
  <c r="I20" i="8"/>
  <c r="AR8" i="8" s="1"/>
  <c r="H90" i="8"/>
  <c r="AQ22" i="8" s="1"/>
  <c r="G50" i="8"/>
  <c r="AP14" i="8" s="1"/>
  <c r="K45" i="8"/>
  <c r="AT13" i="8" s="1"/>
  <c r="O105" i="8"/>
  <c r="AX25" i="8" s="1"/>
  <c r="U125" i="8"/>
  <c r="BD29" i="8" s="1"/>
  <c r="W55" i="8"/>
  <c r="BF15" i="8" s="1"/>
  <c r="AB80" i="8"/>
  <c r="BK20" i="8" s="1"/>
  <c r="S25" i="8"/>
  <c r="BB9" i="8" s="1"/>
  <c r="J100" i="8"/>
  <c r="AS24" i="8" s="1"/>
  <c r="M50" i="8"/>
  <c r="AV14" i="8" s="1"/>
  <c r="C80" i="8"/>
  <c r="AL20" i="8" s="1"/>
  <c r="K110" i="8"/>
  <c r="AT26" i="8" s="1"/>
  <c r="I80" i="8"/>
  <c r="AR20" i="8" s="1"/>
  <c r="P35" i="8"/>
  <c r="AY11" i="8" s="1"/>
  <c r="T35" i="8"/>
  <c r="BC11" i="8" s="1"/>
  <c r="J95" i="8"/>
  <c r="AS23" i="8" s="1"/>
  <c r="V65" i="8"/>
  <c r="BE17" i="8" s="1"/>
  <c r="X115" i="8"/>
  <c r="BG27" i="8" s="1"/>
  <c r="V125" i="8"/>
  <c r="BE29" i="8" s="1"/>
  <c r="F125" i="8"/>
  <c r="AO29" i="8" s="1"/>
  <c r="O5" i="8"/>
  <c r="AX5" i="8" s="1"/>
  <c r="K50" i="8"/>
  <c r="AT14" i="8" s="1"/>
  <c r="Q45" i="8"/>
  <c r="AZ13" i="8" s="1"/>
  <c r="O35" i="8"/>
  <c r="AX11" i="8" s="1"/>
  <c r="Q25" i="8"/>
  <c r="AZ9" i="8" s="1"/>
  <c r="U70" i="8"/>
  <c r="BD18" i="8" s="1"/>
  <c r="V55" i="8"/>
  <c r="BE15" i="8" s="1"/>
  <c r="B80" i="8"/>
  <c r="AK20" i="8" s="1"/>
  <c r="M35" i="8"/>
  <c r="AV11" i="8" s="1"/>
  <c r="Q100" i="8"/>
  <c r="AZ24" i="8" s="1"/>
  <c r="X65" i="8"/>
  <c r="BG17" i="8" s="1"/>
  <c r="P65" i="8"/>
  <c r="AY17" i="8" s="1"/>
  <c r="T115" i="8"/>
  <c r="BC27" i="8" s="1"/>
  <c r="T65" i="8"/>
  <c r="BC17" i="8" s="1"/>
  <c r="Z80" i="8"/>
  <c r="BI20" i="8" s="1"/>
  <c r="AA70" i="8"/>
  <c r="BJ18" i="8" s="1"/>
  <c r="D100" i="8"/>
  <c r="AM24" i="8" s="1"/>
  <c r="Z35" i="8"/>
  <c r="BI11" i="8" s="1"/>
  <c r="X70" i="8"/>
  <c r="BG18" i="8" s="1"/>
  <c r="AA80" i="8"/>
  <c r="BJ20" i="8" s="1"/>
  <c r="AC95" i="8"/>
  <c r="BL23" i="8" s="1"/>
  <c r="H110" i="8"/>
  <c r="AQ26" i="8" s="1"/>
  <c r="AA90" i="8"/>
  <c r="BJ22" i="8" s="1"/>
  <c r="F90" i="8"/>
  <c r="AO22" i="8" s="1"/>
  <c r="E70" i="8"/>
  <c r="AN18" i="8" s="1"/>
  <c r="M80" i="8"/>
  <c r="AV20" i="8" s="1"/>
  <c r="U35" i="8"/>
  <c r="BD11" i="8" s="1"/>
  <c r="Y45" i="8"/>
  <c r="BH13" i="8" s="1"/>
  <c r="O80" i="8"/>
  <c r="AX20" i="8" s="1"/>
  <c r="K55" i="8"/>
  <c r="AT15" i="8" s="1"/>
  <c r="M20" i="8"/>
  <c r="AV8" i="8" s="1"/>
  <c r="Y90" i="8"/>
  <c r="BH22" i="8" s="1"/>
  <c r="AD20" i="8"/>
  <c r="BM8" i="8" s="1"/>
  <c r="K70" i="8"/>
  <c r="AT18" i="8" s="1"/>
  <c r="X95" i="8"/>
  <c r="BG23" i="8" s="1"/>
  <c r="N80" i="8"/>
  <c r="AW20" i="8" s="1"/>
  <c r="P45" i="8"/>
  <c r="AY13" i="8" s="1"/>
  <c r="AD125" i="8"/>
  <c r="BM29" i="8" s="1"/>
  <c r="AB65" i="8"/>
  <c r="BK17" i="8" s="1"/>
  <c r="C25" i="8"/>
  <c r="AL9" i="8" s="1"/>
  <c r="K25" i="8"/>
  <c r="AT9" i="8" s="1"/>
  <c r="G95" i="8"/>
  <c r="AP23" i="8" s="1"/>
  <c r="U80" i="8"/>
  <c r="BD20" i="8" s="1"/>
  <c r="F70" i="8"/>
  <c r="AO18" i="8" s="1"/>
  <c r="U105" i="8"/>
  <c r="BD25" i="8" s="1"/>
  <c r="B65" i="8"/>
  <c r="AK17" i="8" s="1"/>
  <c r="V20" i="8"/>
  <c r="BE8" i="8" s="1"/>
  <c r="W35" i="8"/>
  <c r="BF11" i="8" s="1"/>
  <c r="P110" i="8"/>
  <c r="AY26" i="8" s="1"/>
  <c r="N35" i="8"/>
  <c r="AW11" i="8" s="1"/>
  <c r="I125" i="8"/>
  <c r="AR29" i="8" s="1"/>
  <c r="W95" i="8"/>
  <c r="BF23" i="8" s="1"/>
  <c r="G40" i="8"/>
  <c r="AP12" i="8" s="1"/>
  <c r="V105" i="8"/>
  <c r="BE25" i="8" s="1"/>
  <c r="S65" i="8"/>
  <c r="BB17" i="8" s="1"/>
  <c r="Q105" i="8"/>
  <c r="AZ25" i="8" s="1"/>
  <c r="S95" i="8"/>
  <c r="BB23" i="8" s="1"/>
  <c r="T105" i="8"/>
  <c r="BC25" i="8" s="1"/>
  <c r="T95" i="8"/>
  <c r="BC23" i="8" s="1"/>
  <c r="Q5" i="8"/>
  <c r="AZ5" i="8" s="1"/>
  <c r="V45" i="8"/>
  <c r="BE13" i="8" s="1"/>
  <c r="F115" i="8"/>
  <c r="AO27" i="8" s="1"/>
  <c r="F105" i="8"/>
  <c r="AO25" i="8" s="1"/>
  <c r="AC100" i="8"/>
  <c r="BL24" i="8" s="1"/>
  <c r="J105" i="8"/>
  <c r="AS25" i="8" s="1"/>
  <c r="N105" i="8"/>
  <c r="AW25" i="8" s="1"/>
  <c r="K95" i="8"/>
  <c r="AT23" i="8" s="1"/>
  <c r="AC90" i="8"/>
  <c r="BL22" i="8" s="1"/>
  <c r="D65" i="8"/>
  <c r="AM17" i="8" s="1"/>
  <c r="P100" i="8"/>
  <c r="AY24" i="8" s="1"/>
  <c r="E100" i="8"/>
  <c r="AN24" i="8" s="1"/>
  <c r="L45" i="8"/>
  <c r="AU13" i="8" s="1"/>
  <c r="J50" i="8"/>
  <c r="AS14" i="8" s="1"/>
  <c r="AC35" i="8"/>
  <c r="BL11" i="8" s="1"/>
  <c r="Y65" i="8"/>
  <c r="BH17" i="8" s="1"/>
  <c r="C45" i="8"/>
  <c r="AL13" i="8" s="1"/>
  <c r="R55" i="8"/>
  <c r="BA15" i="8" s="1"/>
  <c r="V80" i="8"/>
  <c r="BE20" i="8" s="1"/>
  <c r="S45" i="8"/>
  <c r="BB13" i="8" s="1"/>
  <c r="AD95" i="8"/>
  <c r="BM23" i="8" s="1"/>
  <c r="Y95" i="8"/>
  <c r="BH23" i="8" s="1"/>
  <c r="D35" i="8"/>
  <c r="AM11" i="8" s="1"/>
  <c r="J125" i="8"/>
  <c r="AS29" i="8" s="1"/>
  <c r="S90" i="8"/>
  <c r="BB22" i="8" s="1"/>
  <c r="H125" i="8"/>
  <c r="AQ29" i="8" s="1"/>
  <c r="U100" i="8"/>
  <c r="BD24" i="8" s="1"/>
  <c r="AD90" i="8"/>
  <c r="BM22" i="8" s="1"/>
  <c r="H55" i="8"/>
  <c r="AQ15" i="8" s="1"/>
  <c r="V120" i="8"/>
  <c r="BE28" i="8" s="1"/>
  <c r="X105" i="8"/>
  <c r="BG25" i="8" s="1"/>
  <c r="T80" i="8"/>
  <c r="BC20" i="8" s="1"/>
  <c r="W70" i="8"/>
  <c r="BF18" i="8" s="1"/>
  <c r="W60" i="8"/>
  <c r="BF16" i="8" s="1"/>
  <c r="R100" i="8"/>
  <c r="BA24" i="8" s="1"/>
  <c r="B90" i="8"/>
  <c r="AK22" i="8" s="1"/>
  <c r="K125" i="8"/>
  <c r="AT29" i="8" s="1"/>
  <c r="F65" i="8"/>
  <c r="AO17" i="8" s="1"/>
  <c r="AC115" i="8"/>
  <c r="BL27" i="8" s="1"/>
  <c r="L95" i="8"/>
  <c r="AU23" i="8" s="1"/>
  <c r="U65" i="8"/>
  <c r="BD17" i="8" s="1"/>
  <c r="AA115" i="8"/>
  <c r="BJ27" i="8" s="1"/>
  <c r="O70" i="8"/>
  <c r="AX18" i="8" s="1"/>
  <c r="N50" i="8"/>
  <c r="AW14" i="8" s="1"/>
  <c r="E115" i="8"/>
  <c r="AN27" i="8" s="1"/>
  <c r="L115" i="8"/>
  <c r="AU27" i="8" s="1"/>
  <c r="AA125" i="8"/>
  <c r="BJ29" i="8" s="1"/>
  <c r="S105" i="8"/>
  <c r="BB25" i="8" s="1"/>
  <c r="AD80" i="8"/>
  <c r="BM20" i="8" s="1"/>
  <c r="F50" i="8"/>
  <c r="AO14" i="8" s="1"/>
  <c r="O65" i="8"/>
  <c r="AX17" i="8" s="1"/>
  <c r="J65" i="8"/>
  <c r="AS17" i="8" s="1"/>
  <c r="I105" i="8"/>
  <c r="AR25" i="8" s="1"/>
  <c r="Z50" i="8"/>
  <c r="BI14" i="8" s="1"/>
  <c r="I95" i="8"/>
  <c r="AR23" i="8" s="1"/>
  <c r="L125" i="8"/>
  <c r="AU29" i="8" s="1"/>
  <c r="Y100" i="8"/>
  <c r="BH24" i="8" s="1"/>
  <c r="J30" i="8"/>
  <c r="AS10" i="8" s="1"/>
  <c r="V100" i="8"/>
  <c r="BE24" i="8" s="1"/>
  <c r="R70" i="8"/>
  <c r="BA18" i="8" s="1"/>
  <c r="M115" i="8"/>
  <c r="AV27" i="8" s="1"/>
  <c r="G125" i="8"/>
  <c r="AP29" i="8" s="1"/>
  <c r="B105" i="8"/>
  <c r="AK25" i="8" s="1"/>
  <c r="G115" i="8"/>
  <c r="AP27" i="8" s="1"/>
  <c r="S100" i="8"/>
  <c r="BB24" i="8" s="1"/>
  <c r="D75" i="8"/>
  <c r="AM19" i="8" s="1"/>
  <c r="T125" i="8"/>
  <c r="BC29" i="8" s="1"/>
  <c r="E25" i="8"/>
  <c r="AN9" i="8" s="1"/>
  <c r="U50" i="8"/>
  <c r="BD14" i="8" s="1"/>
  <c r="AB35" i="8"/>
  <c r="BK11" i="8" s="1"/>
  <c r="N100" i="8"/>
  <c r="AW24" i="8" s="1"/>
  <c r="J80" i="8"/>
  <c r="AS20" i="8" s="1"/>
  <c r="H100" i="8"/>
  <c r="AQ24" i="8" s="1"/>
  <c r="H105" i="8"/>
  <c r="AQ25" i="8" s="1"/>
  <c r="M100" i="8"/>
  <c r="AV24" i="8" s="1"/>
  <c r="D95" i="8"/>
  <c r="AM23" i="8" s="1"/>
  <c r="Q125" i="8"/>
  <c r="AZ29" i="8" s="1"/>
  <c r="Q115" i="8"/>
  <c r="AZ27" i="8" s="1"/>
  <c r="X125" i="8"/>
  <c r="BG29" i="8" s="1"/>
  <c r="H30" i="8"/>
  <c r="AQ10" i="8" s="1"/>
  <c r="Q80" i="8"/>
  <c r="AZ20" i="8" s="1"/>
  <c r="F110" i="8"/>
  <c r="AO26" i="8" s="1"/>
  <c r="O20" i="8"/>
  <c r="AX8" i="8" s="1"/>
  <c r="D115" i="8"/>
  <c r="AM27" i="8" s="1"/>
  <c r="V95" i="8"/>
  <c r="BE23" i="8" s="1"/>
  <c r="AB90" i="8"/>
  <c r="BK22" i="8" s="1"/>
  <c r="N115" i="8"/>
  <c r="AW27" i="8" s="1"/>
  <c r="C105" i="8"/>
  <c r="AL25" i="8" s="1"/>
  <c r="Z45" i="8"/>
  <c r="BI13" i="8" s="1"/>
  <c r="I70" i="8"/>
  <c r="AR18" i="8" s="1"/>
  <c r="M105" i="8"/>
  <c r="AV25" i="8" s="1"/>
  <c r="O90" i="8"/>
  <c r="AX22" i="8" s="1"/>
  <c r="G65" i="8"/>
  <c r="AP17" i="8" s="1"/>
  <c r="B125" i="8"/>
  <c r="AK29" i="8" s="1"/>
  <c r="O95" i="8"/>
  <c r="AX23" i="8" s="1"/>
  <c r="E125" i="8"/>
  <c r="AN29" i="8" s="1"/>
  <c r="B100" i="8"/>
  <c r="AK24" i="8" s="1"/>
  <c r="D70" i="8"/>
  <c r="AM18" i="8" s="1"/>
  <c r="N55" i="8"/>
  <c r="AW15" i="8" s="1"/>
  <c r="AB70" i="8"/>
  <c r="BK18" i="8" s="1"/>
  <c r="C115" i="8"/>
  <c r="AL27" i="8" s="1"/>
  <c r="S125" i="8"/>
  <c r="BB29" i="8" s="1"/>
  <c r="P90" i="8"/>
  <c r="AY22" i="8" s="1"/>
  <c r="W120" i="8"/>
  <c r="BF28" i="8" s="1"/>
  <c r="Q35" i="8"/>
  <c r="AZ11" i="8" s="1"/>
  <c r="T100" i="8"/>
  <c r="BC24" i="8" s="1"/>
  <c r="H70" i="8"/>
  <c r="AQ18" i="8" s="1"/>
  <c r="AA105" i="8"/>
  <c r="BJ25" i="8" s="1"/>
  <c r="R25" i="8"/>
  <c r="BA9" i="8" s="1"/>
  <c r="Y80" i="8"/>
  <c r="BH20" i="8" s="1"/>
  <c r="AC105" i="8"/>
  <c r="BL25" i="8" s="1"/>
  <c r="P95" i="8"/>
  <c r="AY23" i="8" s="1"/>
  <c r="N125" i="8"/>
  <c r="AW29" i="8" s="1"/>
  <c r="P80" i="8"/>
  <c r="AY20" i="8" s="1"/>
  <c r="O120" i="8"/>
  <c r="AX28" i="8" s="1"/>
  <c r="H95" i="8"/>
  <c r="AQ23" i="8" s="1"/>
  <c r="AC65" i="8"/>
  <c r="BL17" i="8" s="1"/>
  <c r="K100" i="8"/>
  <c r="AT24" i="8" s="1"/>
  <c r="Q90" i="8"/>
  <c r="AZ22" i="8" s="1"/>
  <c r="AD115" i="8"/>
  <c r="BM27" i="8" s="1"/>
  <c r="D105" i="8"/>
  <c r="AM25" i="8" s="1"/>
  <c r="Q65" i="8"/>
  <c r="AZ17" i="8" s="1"/>
  <c r="U90" i="8"/>
  <c r="BD22" i="8" s="1"/>
  <c r="R115" i="8"/>
  <c r="BA27" i="8" s="1"/>
  <c r="M70" i="8"/>
  <c r="AV18" i="8" s="1"/>
  <c r="AD65" i="8"/>
  <c r="BM17" i="8" s="1"/>
  <c r="M95" i="8"/>
  <c r="AV23" i="8" s="1"/>
  <c r="R125" i="8"/>
  <c r="BA29" i="8" s="1"/>
  <c r="W90" i="8"/>
  <c r="BF22" i="8" s="1"/>
  <c r="C95" i="8"/>
  <c r="AL23" i="8" s="1"/>
  <c r="D25" i="8"/>
  <c r="AM9" i="8" s="1"/>
  <c r="N95" i="8"/>
  <c r="AW23" i="8" s="1"/>
  <c r="D125" i="8"/>
  <c r="AM29" i="8" s="1"/>
  <c r="T70" i="8"/>
  <c r="BC18" i="8" s="1"/>
  <c r="Q95" i="8"/>
  <c r="AZ23" i="8" s="1"/>
  <c r="H65" i="8"/>
  <c r="AQ17" i="8" s="1"/>
  <c r="V90" i="8"/>
  <c r="BE22" i="8" s="1"/>
  <c r="L90" i="8"/>
  <c r="AU22" i="8" s="1"/>
  <c r="X90" i="8"/>
  <c r="BG22" i="8" s="1"/>
  <c r="K105" i="8"/>
  <c r="AT25" i="8" s="1"/>
  <c r="K90" i="8"/>
  <c r="AT22" i="8" s="1"/>
  <c r="I100" i="8"/>
  <c r="AR24" i="8" s="1"/>
  <c r="F100" i="8"/>
  <c r="AO24" i="8" s="1"/>
  <c r="U95" i="8"/>
  <c r="BD23" i="8" s="1"/>
  <c r="AD70" i="8"/>
  <c r="BM18" i="8" s="1"/>
  <c r="R90" i="8"/>
  <c r="BA22" i="8" s="1"/>
  <c r="L65" i="8"/>
  <c r="AU17" i="8" s="1"/>
  <c r="N90" i="8"/>
  <c r="AW22" i="8" s="1"/>
  <c r="AB115" i="8"/>
  <c r="BK27" i="8" s="1"/>
  <c r="C100" i="8"/>
  <c r="AL24" i="8" s="1"/>
  <c r="C125" i="8"/>
  <c r="AL29" i="8" s="1"/>
  <c r="L70" i="8"/>
  <c r="AU18" i="8" s="1"/>
  <c r="AC15" i="8" l="1"/>
  <c r="BL7" i="8" s="1"/>
  <c r="L15" i="8"/>
  <c r="AU7" i="8" s="1"/>
  <c r="H85" i="8"/>
  <c r="AQ21" i="8" s="1"/>
  <c r="G5" i="8"/>
  <c r="AP5" i="8" s="1"/>
  <c r="F40" i="8"/>
  <c r="AO12" i="8" s="1"/>
  <c r="AB120" i="8"/>
  <c r="BK28" i="8" s="1"/>
  <c r="AE120" i="8"/>
  <c r="BN28" i="8" s="1"/>
  <c r="B110" i="8"/>
  <c r="AK26" i="8" s="1"/>
  <c r="Y110" i="8"/>
  <c r="BH26" i="8" s="1"/>
  <c r="J110" i="8"/>
  <c r="AS26" i="8" s="1"/>
  <c r="X110" i="8"/>
  <c r="BG26" i="8" s="1"/>
  <c r="Z110" i="8"/>
  <c r="BI26" i="8" s="1"/>
  <c r="V60" i="8"/>
  <c r="BE16" i="8" s="1"/>
  <c r="Z60" i="8"/>
  <c r="BI16" i="8" s="1"/>
  <c r="U40" i="8"/>
  <c r="BD12" i="8" s="1"/>
  <c r="O40" i="8"/>
  <c r="AX12" i="8" s="1"/>
  <c r="N15" i="8"/>
  <c r="AW7" i="8" s="1"/>
  <c r="H15" i="8"/>
  <c r="AQ7" i="8" s="1"/>
  <c r="D15" i="8"/>
  <c r="AM7" i="8" s="1"/>
  <c r="B15" i="8"/>
  <c r="AK7" i="8" s="1"/>
  <c r="Q15" i="8"/>
  <c r="AZ7" i="8" s="1"/>
  <c r="R40" i="8"/>
  <c r="BA12" i="8" s="1"/>
  <c r="S75" i="8"/>
  <c r="BB19" i="8" s="1"/>
  <c r="J60" i="8"/>
  <c r="AS16" i="8" s="1"/>
  <c r="I110" i="8"/>
  <c r="AR26" i="8" s="1"/>
  <c r="E5" i="8"/>
  <c r="AN5" i="8" s="1"/>
  <c r="Y30" i="8"/>
  <c r="BH10" i="8" s="1"/>
  <c r="I15" i="8"/>
  <c r="AR7" i="8" s="1"/>
  <c r="AC30" i="8"/>
  <c r="BL10" i="8" s="1"/>
  <c r="W40" i="8"/>
  <c r="BF12" i="8" s="1"/>
  <c r="M120" i="8"/>
  <c r="AV28" i="8" s="1"/>
  <c r="P120" i="8"/>
  <c r="AY28" i="8" s="1"/>
  <c r="K120" i="8"/>
  <c r="AT28" i="8" s="1"/>
  <c r="F120" i="8"/>
  <c r="AO28" i="8" s="1"/>
  <c r="O110" i="8"/>
  <c r="AX26" i="8" s="1"/>
  <c r="AA110" i="8"/>
  <c r="BJ26" i="8" s="1"/>
  <c r="T110" i="8"/>
  <c r="BC26" i="8" s="1"/>
  <c r="D110" i="8"/>
  <c r="AM26" i="8" s="1"/>
  <c r="Q110" i="8"/>
  <c r="AZ26" i="8" s="1"/>
  <c r="J85" i="8"/>
  <c r="AS21" i="8" s="1"/>
  <c r="AD85" i="8"/>
  <c r="BM21" i="8" s="1"/>
  <c r="U85" i="8"/>
  <c r="BD21" i="8" s="1"/>
  <c r="S85" i="8"/>
  <c r="BB21" i="8" s="1"/>
  <c r="F75" i="8"/>
  <c r="AO19" i="8" s="1"/>
  <c r="R75" i="8"/>
  <c r="BA19" i="8" s="1"/>
  <c r="W75" i="8"/>
  <c r="BF19" i="8" s="1"/>
  <c r="AC75" i="8"/>
  <c r="BL19" i="8" s="1"/>
  <c r="J75" i="8"/>
  <c r="AS19" i="8" s="1"/>
  <c r="AA60" i="8"/>
  <c r="BJ16" i="8" s="1"/>
  <c r="O60" i="8"/>
  <c r="AX16" i="8" s="1"/>
  <c r="E60" i="8"/>
  <c r="AN16" i="8" s="1"/>
  <c r="K60" i="8"/>
  <c r="AT16" i="8" s="1"/>
  <c r="H40" i="8"/>
  <c r="AQ12" i="8" s="1"/>
  <c r="M40" i="8"/>
  <c r="AV12" i="8" s="1"/>
  <c r="T40" i="8"/>
  <c r="BC12" i="8" s="1"/>
  <c r="P30" i="8"/>
  <c r="AY10" i="8" s="1"/>
  <c r="L30" i="8"/>
  <c r="AU10" i="8" s="1"/>
  <c r="B30" i="8"/>
  <c r="AK10" i="8" s="1"/>
  <c r="E30" i="8"/>
  <c r="AN10" i="8" s="1"/>
  <c r="R15" i="8"/>
  <c r="BA7" i="8" s="1"/>
  <c r="W15" i="8"/>
  <c r="BF7" i="8" s="1"/>
  <c r="AC5" i="8"/>
  <c r="BL5" i="8" s="1"/>
  <c r="G120" i="8"/>
  <c r="AP28" i="8" s="1"/>
  <c r="I120" i="8"/>
  <c r="AR28" i="8" s="1"/>
  <c r="Z120" i="8"/>
  <c r="BI28" i="8" s="1"/>
  <c r="R120" i="8"/>
  <c r="BA28" i="8" s="1"/>
  <c r="AA120" i="8"/>
  <c r="BJ28" i="8" s="1"/>
  <c r="J120" i="8"/>
  <c r="AS28" i="8" s="1"/>
  <c r="U120" i="8"/>
  <c r="BD28" i="8" s="1"/>
  <c r="T120" i="8"/>
  <c r="BC28" i="8" s="1"/>
  <c r="AD120" i="8"/>
  <c r="BM28" i="8" s="1"/>
  <c r="Y120" i="8"/>
  <c r="BH28" i="8" s="1"/>
  <c r="C120" i="8"/>
  <c r="AL28" i="8" s="1"/>
  <c r="E120" i="8"/>
  <c r="AN28" i="8" s="1"/>
  <c r="N120" i="8"/>
  <c r="AW28" i="8" s="1"/>
  <c r="H120" i="8"/>
  <c r="AQ28" i="8" s="1"/>
  <c r="D120" i="8"/>
  <c r="AM28" i="8" s="1"/>
  <c r="Q120" i="8"/>
  <c r="AZ28" i="8" s="1"/>
  <c r="S120" i="8"/>
  <c r="BB28" i="8" s="1"/>
  <c r="B120" i="8"/>
  <c r="AK28" i="8" s="1"/>
  <c r="AC120" i="8"/>
  <c r="BL28" i="8" s="1"/>
  <c r="L120" i="8"/>
  <c r="AU28" i="8" s="1"/>
  <c r="W110" i="8"/>
  <c r="BF26" i="8" s="1"/>
  <c r="S110" i="8"/>
  <c r="BB26" i="8" s="1"/>
  <c r="AB110" i="8"/>
  <c r="BK26" i="8" s="1"/>
  <c r="C110" i="8"/>
  <c r="AL26" i="8" s="1"/>
  <c r="AE110" i="8"/>
  <c r="BN26" i="8" s="1"/>
  <c r="G110" i="8"/>
  <c r="AP26" i="8" s="1"/>
  <c r="AC110" i="8"/>
  <c r="BL26" i="8" s="1"/>
  <c r="V110" i="8"/>
  <c r="BE26" i="8" s="1"/>
  <c r="U110" i="8"/>
  <c r="BD26" i="8" s="1"/>
  <c r="N110" i="8"/>
  <c r="AW26" i="8" s="1"/>
  <c r="L110" i="8"/>
  <c r="AU26" i="8" s="1"/>
  <c r="E110" i="8"/>
  <c r="AN26" i="8" s="1"/>
  <c r="R110" i="8"/>
  <c r="BA26" i="8" s="1"/>
  <c r="M110" i="8"/>
  <c r="AV26" i="8" s="1"/>
  <c r="AD110" i="8"/>
  <c r="BM26" i="8" s="1"/>
  <c r="T85" i="8"/>
  <c r="BC21" i="8" s="1"/>
  <c r="B85" i="8"/>
  <c r="AK21" i="8" s="1"/>
  <c r="AE85" i="8"/>
  <c r="BN21" i="8" s="1"/>
  <c r="F85" i="8"/>
  <c r="AO21" i="8" s="1"/>
  <c r="Y85" i="8"/>
  <c r="BH21" i="8" s="1"/>
  <c r="P85" i="8"/>
  <c r="AY21" i="8" s="1"/>
  <c r="L85" i="8"/>
  <c r="AU21" i="8" s="1"/>
  <c r="Q85" i="8"/>
  <c r="AZ21" i="8" s="1"/>
  <c r="AA85" i="8"/>
  <c r="BJ21" i="8" s="1"/>
  <c r="K85" i="8"/>
  <c r="AT21" i="8" s="1"/>
  <c r="C85" i="8"/>
  <c r="AL21" i="8" s="1"/>
  <c r="D85" i="8"/>
  <c r="AM21" i="8" s="1"/>
  <c r="N85" i="8"/>
  <c r="AW21" i="8" s="1"/>
  <c r="AB85" i="8"/>
  <c r="BK21" i="8" s="1"/>
  <c r="Z85" i="8"/>
  <c r="BI21" i="8" s="1"/>
  <c r="O85" i="8"/>
  <c r="AX21" i="8" s="1"/>
  <c r="V85" i="8"/>
  <c r="BE21" i="8" s="1"/>
  <c r="W85" i="8"/>
  <c r="BF21" i="8" s="1"/>
  <c r="I85" i="8"/>
  <c r="AR21" i="8" s="1"/>
  <c r="E85" i="8"/>
  <c r="AN21" i="8" s="1"/>
  <c r="R85" i="8"/>
  <c r="BA21" i="8" s="1"/>
  <c r="AC85" i="8"/>
  <c r="BL21" i="8" s="1"/>
  <c r="G85" i="8"/>
  <c r="AP21" i="8" s="1"/>
  <c r="M85" i="8"/>
  <c r="AV21" i="8" s="1"/>
  <c r="P75" i="8"/>
  <c r="AY19" i="8" s="1"/>
  <c r="Q75" i="8"/>
  <c r="AZ19" i="8" s="1"/>
  <c r="M75" i="8"/>
  <c r="AV19" i="8" s="1"/>
  <c r="G75" i="8"/>
  <c r="AP19" i="8" s="1"/>
  <c r="V75" i="8"/>
  <c r="BE19" i="8" s="1"/>
  <c r="I75" i="8"/>
  <c r="AR19" i="8" s="1"/>
  <c r="AD75" i="8"/>
  <c r="BM19" i="8" s="1"/>
  <c r="B75" i="8"/>
  <c r="AK19" i="8" s="1"/>
  <c r="N75" i="8"/>
  <c r="AW19" i="8" s="1"/>
  <c r="E75" i="8"/>
  <c r="AN19" i="8" s="1"/>
  <c r="H75" i="8"/>
  <c r="AQ19" i="8" s="1"/>
  <c r="T75" i="8"/>
  <c r="BC19" i="8" s="1"/>
  <c r="C75" i="8"/>
  <c r="AL19" i="8" s="1"/>
  <c r="U75" i="8"/>
  <c r="BD19" i="8" s="1"/>
  <c r="AE75" i="8"/>
  <c r="BN19" i="8" s="1"/>
  <c r="AB75" i="8"/>
  <c r="BK19" i="8" s="1"/>
  <c r="Y75" i="8"/>
  <c r="BH19" i="8" s="1"/>
  <c r="AA75" i="8"/>
  <c r="BJ19" i="8" s="1"/>
  <c r="K75" i="8"/>
  <c r="AT19" i="8" s="1"/>
  <c r="O75" i="8"/>
  <c r="AX19" i="8" s="1"/>
  <c r="L75" i="8"/>
  <c r="AU19" i="8" s="1"/>
  <c r="Z75" i="8"/>
  <c r="BI19" i="8" s="1"/>
  <c r="F60" i="8"/>
  <c r="AO16" i="8" s="1"/>
  <c r="M60" i="8"/>
  <c r="AV16" i="8" s="1"/>
  <c r="H60" i="8"/>
  <c r="AQ16" i="8" s="1"/>
  <c r="L60" i="8"/>
  <c r="AU16" i="8" s="1"/>
  <c r="T60" i="8"/>
  <c r="BC16" i="8" s="1"/>
  <c r="B60" i="8"/>
  <c r="AK16" i="8" s="1"/>
  <c r="P60" i="8"/>
  <c r="AY16" i="8" s="1"/>
  <c r="Q60" i="8"/>
  <c r="AZ16" i="8" s="1"/>
  <c r="D60" i="8"/>
  <c r="AM16" i="8" s="1"/>
  <c r="AC60" i="8"/>
  <c r="BL16" i="8" s="1"/>
  <c r="AD60" i="8"/>
  <c r="BM16" i="8" s="1"/>
  <c r="Y60" i="8"/>
  <c r="BH16" i="8" s="1"/>
  <c r="N60" i="8"/>
  <c r="AW16" i="8" s="1"/>
  <c r="I60" i="8"/>
  <c r="AR16" i="8" s="1"/>
  <c r="S60" i="8"/>
  <c r="BB16" i="8" s="1"/>
  <c r="G60" i="8"/>
  <c r="AP16" i="8" s="1"/>
  <c r="R60" i="8"/>
  <c r="BA16" i="8" s="1"/>
  <c r="C60" i="8"/>
  <c r="AL16" i="8" s="1"/>
  <c r="AB60" i="8"/>
  <c r="BK16" i="8" s="1"/>
  <c r="U60" i="8"/>
  <c r="BD16" i="8" s="1"/>
  <c r="AE60" i="8"/>
  <c r="BN16" i="8" s="1"/>
  <c r="K40" i="8"/>
  <c r="AT12" i="8" s="1"/>
  <c r="P5" i="8"/>
  <c r="AY5" i="8" s="1"/>
  <c r="Z5" i="8"/>
  <c r="BI5" i="8" s="1"/>
  <c r="AD30" i="8"/>
  <c r="BM10" i="8" s="1"/>
  <c r="C30" i="8"/>
  <c r="AL10" i="8" s="1"/>
  <c r="R5" i="8"/>
  <c r="BA5" i="8" s="1"/>
  <c r="Y40" i="8"/>
  <c r="BH12" i="8" s="1"/>
  <c r="W5" i="8"/>
  <c r="BF5" i="8" s="1"/>
  <c r="AB30" i="8"/>
  <c r="BK10" i="8" s="1"/>
  <c r="AA40" i="8"/>
  <c r="BJ12" i="8" s="1"/>
  <c r="AC40" i="8"/>
  <c r="BL12" i="8" s="1"/>
  <c r="F15" i="8"/>
  <c r="AO7" i="8" s="1"/>
  <c r="L40" i="8"/>
  <c r="AU12" i="8" s="1"/>
  <c r="Q40" i="8"/>
  <c r="AZ12" i="8" s="1"/>
  <c r="O30" i="8"/>
  <c r="AX10" i="8" s="1"/>
  <c r="W30" i="8"/>
  <c r="BF10" i="8" s="1"/>
  <c r="I40" i="8"/>
  <c r="AR12" i="8" s="1"/>
  <c r="D40" i="8"/>
  <c r="AM12" i="8" s="1"/>
  <c r="N40" i="8"/>
  <c r="AW12" i="8" s="1"/>
  <c r="E40" i="8"/>
  <c r="AN12" i="8" s="1"/>
  <c r="Z40" i="8"/>
  <c r="BI12" i="8" s="1"/>
  <c r="AB40" i="8"/>
  <c r="BK12" i="8" s="1"/>
  <c r="C40" i="8"/>
  <c r="AL12" i="8" s="1"/>
  <c r="V40" i="8"/>
  <c r="BE12" i="8" s="1"/>
  <c r="S40" i="8"/>
  <c r="BB12" i="8" s="1"/>
  <c r="P40" i="8"/>
  <c r="AY12" i="8" s="1"/>
  <c r="B40" i="8"/>
  <c r="AK12" i="8" s="1"/>
  <c r="G30" i="8"/>
  <c r="AP10" i="8" s="1"/>
  <c r="Z30" i="8"/>
  <c r="BI10" i="8" s="1"/>
  <c r="U30" i="8"/>
  <c r="BD10" i="8" s="1"/>
  <c r="R30" i="8"/>
  <c r="BA10" i="8" s="1"/>
  <c r="T30" i="8"/>
  <c r="BC10" i="8" s="1"/>
  <c r="AE30" i="8"/>
  <c r="BN10" i="8" s="1"/>
  <c r="V30" i="8"/>
  <c r="BE10" i="8" s="1"/>
  <c r="N30" i="8"/>
  <c r="AW10" i="8" s="1"/>
  <c r="M30" i="8"/>
  <c r="AV10" i="8" s="1"/>
  <c r="I30" i="8"/>
  <c r="AR10" i="8" s="1"/>
  <c r="Q30" i="8"/>
  <c r="AZ10" i="8" s="1"/>
  <c r="K30" i="8"/>
  <c r="AT10" i="8" s="1"/>
  <c r="AA30" i="8"/>
  <c r="BJ10" i="8" s="1"/>
  <c r="F30" i="8"/>
  <c r="AO10" i="8" s="1"/>
  <c r="D30" i="8"/>
  <c r="AM10" i="8" s="1"/>
  <c r="S30" i="8"/>
  <c r="BB10" i="8" s="1"/>
  <c r="S15" i="8"/>
  <c r="BB7" i="8" s="1"/>
  <c r="AE15" i="8"/>
  <c r="BN7" i="8" s="1"/>
  <c r="M15" i="8"/>
  <c r="AV7" i="8" s="1"/>
  <c r="AB15" i="8"/>
  <c r="BK7" i="8" s="1"/>
  <c r="C15" i="8"/>
  <c r="AL7" i="8" s="1"/>
  <c r="G15" i="8"/>
  <c r="AP7" i="8" s="1"/>
  <c r="P15" i="8"/>
  <c r="AY7" i="8" s="1"/>
  <c r="T15" i="8"/>
  <c r="BC7" i="8" s="1"/>
  <c r="Y15" i="8"/>
  <c r="BH7" i="8" s="1"/>
  <c r="O15" i="8"/>
  <c r="AX7" i="8" s="1"/>
  <c r="E15" i="8"/>
  <c r="AN7" i="8" s="1"/>
  <c r="Z15" i="8"/>
  <c r="BI7" i="8" s="1"/>
  <c r="V15" i="8"/>
  <c r="BE7" i="8" s="1"/>
  <c r="K15" i="8"/>
  <c r="AT7" i="8" s="1"/>
  <c r="AD15" i="8"/>
  <c r="BM7" i="8" s="1"/>
  <c r="J15" i="8"/>
  <c r="AS7" i="8" s="1"/>
  <c r="D5" i="8"/>
  <c r="AM5" i="8" s="1"/>
  <c r="T5" i="8"/>
  <c r="BC5" i="8" s="1"/>
  <c r="U5" i="8"/>
  <c r="BD5" i="8" s="1"/>
  <c r="N5" i="8"/>
  <c r="AW5" i="8" s="1"/>
  <c r="L5" i="8"/>
  <c r="AU5" i="8" s="1"/>
  <c r="Y5" i="8"/>
  <c r="BH5" i="8" s="1"/>
  <c r="F5" i="8"/>
  <c r="AO5" i="8" s="1"/>
  <c r="I5" i="8"/>
  <c r="AR5" i="8" s="1"/>
  <c r="M5" i="8"/>
  <c r="AV5" i="8" s="1"/>
  <c r="AD5" i="8"/>
  <c r="BM5" i="8" s="1"/>
  <c r="AE5" i="8"/>
  <c r="BN5" i="8" s="1"/>
  <c r="AB5" i="8"/>
  <c r="BK5" i="8" s="1"/>
  <c r="J5" i="8"/>
  <c r="AS5" i="8" s="1"/>
  <c r="K5" i="8"/>
  <c r="AT5" i="8" s="1"/>
  <c r="C5" i="8"/>
  <c r="AL5" i="8" s="1"/>
  <c r="AA5" i="8"/>
  <c r="BJ5" i="8" s="1"/>
  <c r="V5" i="8"/>
  <c r="BE5" i="8" s="1"/>
  <c r="S5" i="8"/>
  <c r="BB5" i="8" s="1"/>
  <c r="B5" i="8"/>
  <c r="AK5" i="8" s="1"/>
  <c r="X15" i="8"/>
  <c r="BG7" i="8" s="1"/>
  <c r="X30" i="8"/>
  <c r="BG10" i="8" s="1"/>
  <c r="X5" i="8"/>
  <c r="BG5" i="8" s="1"/>
  <c r="X60" i="8"/>
  <c r="BG16" i="8" s="1"/>
  <c r="X75" i="8"/>
  <c r="BG19" i="8" s="1"/>
  <c r="X85" i="8"/>
  <c r="BG21" i="8" s="1"/>
  <c r="X120" i="8"/>
  <c r="BG28" i="8" s="1"/>
  <c r="X40" i="8"/>
  <c r="BG12" i="8" s="1"/>
</calcChain>
</file>

<file path=xl/sharedStrings.xml><?xml version="1.0" encoding="utf-8"?>
<sst xmlns="http://schemas.openxmlformats.org/spreadsheetml/2006/main" count="5558" uniqueCount="223">
  <si>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</si>
  <si>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</si>
  <si>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</si>
  <si>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</si>
  <si>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</si>
  <si>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</si>
  <si>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</si>
  <si>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</si>
  <si>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</si>
  <si>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</si>
  <si>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</si>
  <si>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</si>
  <si>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</si>
  <si>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</si>
  <si>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</si>
  <si>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</si>
  <si>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</si>
  <si>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</si>
  <si>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</si>
  <si>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</si>
  <si>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</si>
  <si>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</si>
  <si>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</si>
  <si>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</si>
  <si>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</si>
  <si>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</si>
  <si>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</si>
  <si>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</si>
  <si>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</si>
  <si>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</si>
  <si>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</si>
  <si>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</si>
  <si>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</si>
  <si>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</si>
  <si>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</si>
  <si>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</si>
  <si>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</si>
  <si>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</si>
  <si>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Guidelines on application of outwards reinsurance arrangements to the non_x0015_life underwriting risk sub_x0015_module (EIOPA-BoS-14/173)</t>
  </si>
  <si>
    <t xml:space="preserve">Guideline 1 – Order of operation of Guidelines </t>
  </si>
  <si>
    <t xml:space="preserve">Guideline 2 – Level of detail required to specify the catastrophic event </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</si>
  <si>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</si>
  <si>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</si>
  <si>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</si>
  <si>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</si>
  <si>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 xml:space="preserve">Guideline 7– Size of liability losses </t>
  </si>
  <si>
    <t>Guideline 8 – Disaggregating the gross loss to individual countries or other components</t>
  </si>
  <si>
    <t>Guideline 9 – Disaggregating the gross loss for Natural catastrophe sub-modules in relation to EEA scenarios</t>
  </si>
  <si>
    <t>Guideline 10 – Disaggregating the gross loss for Natural Catastrophes for non-EEA regions</t>
  </si>
  <si>
    <t>Guideline 11 – Disaggregating the gross loss for Natural Catastrophes for Non-Proportional Property</t>
  </si>
  <si>
    <t>Guideline 12 – Specifying the gross loss for man-made sub-modules: motor vehicle, marine, aviation, fire and liability risks</t>
  </si>
  <si>
    <t>Guideline 13 – Disaggregating the gross loss for Credit and suretyship-large buyer scenario</t>
  </si>
  <si>
    <t>Guideline 14 – Disaggregating the gross loss for Credit and suretyship recession scenario</t>
  </si>
  <si>
    <t xml:space="preserve">Guideline 15 – Outwards reinsurance applicability </t>
  </si>
  <si>
    <t xml:space="preserve">Guideline 16 – Inwards reinstatement premiums </t>
  </si>
  <si>
    <t>Guideline 17 – Other impacts on basic own funds as a result of the trigger of the outwards reinsurance contract</t>
  </si>
  <si>
    <t>Guideline 18 – Order of operation of reinsurance protections</t>
  </si>
  <si>
    <t xml:space="preserve">Guideline 19 – Proportional reinsurance </t>
  </si>
  <si>
    <t xml:space="preserve">Guideline 21 – Non-proportional reinsurance per event </t>
  </si>
  <si>
    <t xml:space="preserve">Guideline 20 – Non-proportional reinsurance per risk </t>
  </si>
  <si>
    <t xml:space="preserve">Guideline 22 – Non-indemnity contracts and Basis Risk </t>
  </si>
  <si>
    <t xml:space="preserve">Guideline 23 – Application of aggregate contracts and clash covers </t>
  </si>
  <si>
    <t xml:space="preserve">Guideline 24 – Treatment of shared reinsurance covers </t>
  </si>
  <si>
    <t xml:space="preserve">Guideline 25 – Treatment of outputs from lower aggregation levels </t>
  </si>
  <si>
    <t xml:space="preserve">Guideline 26 – Treatment of other contracts not specified here </t>
  </si>
  <si>
    <t>Guideline 27 – Re_x0015_aggregating the net losses to derive the SCR for catastrophe risk for the undertaking</t>
  </si>
  <si>
    <t xml:space="preserve">Guideline 28 – Documentation and validation of catastrophe events selected </t>
  </si>
  <si>
    <t xml:space="preserve">Guideline 29 – Documentation of disaggregation methodology </t>
  </si>
  <si>
    <t>Guideline 30 – Documentation of netting down and re_x0015_aggregation procedures</t>
  </si>
  <si>
    <t xml:space="preserve">Guideline 31 – Treatment of internal reinsurance arrangements </t>
  </si>
  <si>
    <t xml:space="preserve">Guideline 32 – Estimating the reinsurance recovery that would be due to a solo undertaking in respect of a group reinsurance contract for aggregating catastrophe events </t>
  </si>
  <si>
    <t xml:space="preserve">Guideline 33 – Estimating the reinsurance recovery that would be due to a solo undertaking in respect of a group reinsurance contract for risk catastrophe events </t>
  </si>
  <si>
    <t xml:space="preserve">Guideline 34 – Liability Risk Group 1 </t>
  </si>
  <si>
    <t xml:space="preserve">Guideline 35 - Liability Risk Group 2 </t>
  </si>
  <si>
    <t xml:space="preserve">Guideline 36 - Liability Risk Group 3 </t>
  </si>
  <si>
    <t xml:space="preserve">Guideline 37 - Liability Risk Group 4 </t>
  </si>
  <si>
    <t xml:space="preserve">Guideline 38 - Liability Risk Group 5 </t>
  </si>
  <si>
    <t xml:space="preserve">Guideline 39 - Allocation and Unbundling </t>
  </si>
  <si>
    <t xml:space="preserve">Guideline 40 – Deeming of reinsurance </t>
  </si>
  <si>
    <t>NA= Not applicable</t>
  </si>
  <si>
    <t xml:space="preserve">1. Amendment of supervisory practice by executing the Guidelines applying Article 16(3) EIOPA-Regulation
2. Application of § 179 and § 248 VAG 2016 (http://www.ris.bka.gv.at/Dokumente/BgblAuth/BGBLA_2015_I_34/BGBLA_2015_I_34.pdf), in connection with Articles 119 to 135, 309 and 336 Commission Delegated Regulation (EU) 2015/35 </t>
  </si>
  <si>
    <t>Guideline 40 – Deeming of reinsurance</t>
  </si>
  <si>
    <t xml:space="preserve">1. Amendment of supervisory practice by executing the Guidelines applying Article 16(3) EIOPA-Regulation
2. Application of § 179 and § 248 VAG 2016 (http://www.ris.bka.gv.at/Dokumente/BgblAuth/BGBLA_2015_I_34/BGBLA_2015_I_34.pdf), in connection with Article 133 Commission Delegated Regulation (EU) 2015/35 </t>
  </si>
  <si>
    <t>Guideline 39 - Allocation and Unbundling</t>
  </si>
  <si>
    <t>Guideline 38 - Liability Risk Group 5</t>
  </si>
  <si>
    <t>Guideline 37 - Liability Risk Group 4</t>
  </si>
  <si>
    <t>Guideline - 36 Liability Risk Group 3</t>
  </si>
  <si>
    <t>Guideline 34 – Liability Risk Group 1</t>
  </si>
  <si>
    <t xml:space="preserve">1. Amendment of supervisory practice by executing the Guidelines applying Article 16(3) EIOPA-Regulation
2. Application of § 179 and § 248 VAG 2016 (http://www.ris.bka.gv.at/Dokumente/BgblAuth/BGBLA_2015_I_34/BGBLA_2015_I_34.pdf), in connection with Articles 119 to 135 Commission Delegated Regulation (EU) 2015/35 </t>
  </si>
  <si>
    <t>Guideline 33 – Estimating the reinsurance recovery that would be due to a solo undertaking in respect of a group reinsurance contract for risk catastrophe events</t>
  </si>
  <si>
    <t>Guideline 32 – Estimating the reinsurance recovery that would be due to a solo undertaking in respect of a group reinsurance contract for aggregating catastrophe events</t>
  </si>
  <si>
    <t xml:space="preserve">1. Amendment of supervisory practice by executing the Guidelines applying Article 16(3) EIOPA-Regulation
2. Application of § 179 and § 248 VAG 2016 (http://www.ris.bka.gv.at/Dokumente/BgblAuth/BGBLA_2015_I_34/BGBLA_2015_I_34.pdf), in connection with Articles 119 to 135 and 336 Commission Delegated Regulation (EU) 2015/35 </t>
  </si>
  <si>
    <t xml:space="preserve">1. Amendment of supervisory practice by executing the Guidelines applying Article 16(3) EIOPA-Regulation
2. Application of § 179 and § 248 VAG 2016 (http://www.ris.bka.gv.at/Dokumente/BgblAuth/BGBLA_2015_I_34/BGBLA_2015_I_34.pdf), in connection with Articles 119 to 135 and 309  Commission Delegated Regulation (EU) 2015/35 </t>
  </si>
  <si>
    <t>Guideline 30 – Documentation of netting down and re-aggregation procedures</t>
  </si>
  <si>
    <t>Guideline 29 – Documentation of disaggregation methodology</t>
  </si>
  <si>
    <t>1. Amendment of supervisory practice by executing the Guidelines applying Article 16(3) EIOPA-Regulation
2. Application of § 179 and § 248 VAG 2016 (http://www.ris.bka.gv.at/Dokumente/BgblAuth/BGBLA_2015_I_34/BGBLA_2015_I_34.pdf), in connection with Articles 119 to 135 and 309  Commission Delegated Regulation (EU) 2015/35</t>
  </si>
  <si>
    <t>Guideline 28 – Documentation and validation of catastrophe events selected</t>
  </si>
  <si>
    <t xml:space="preserve">1. Amendment of supervisory practice by executing the Guidelines applying Article 16(3) EIOPA-Regulation
2. Application of § 179 VAG 2016 (http://www.ris.bka.gv.at/Dokumente/BgblAuth/BGBLA_2015_I_34/BGBLA_2015_I_34.pdf), in connection with Articles 119 to 135 Commission Delegated Regulation (EU) 2015/35 </t>
  </si>
  <si>
    <t>Guideline 27 – Re-aggregating the net losses to derive the SCR for catastrophe risk for the undertaking</t>
  </si>
  <si>
    <t>Guideline 26 – Treatment of other contracts not specified here</t>
  </si>
  <si>
    <t>Guideline 24 – Treatment of shared reinsurance covers</t>
  </si>
  <si>
    <t>Guideline 23 – Application of aggregate contracts and clash covers</t>
  </si>
  <si>
    <t>Guideline 22 – Non-indemnity contracts and Basis Risk</t>
  </si>
  <si>
    <t>Guideline 21 – Non-proportional reinsurance per event</t>
  </si>
  <si>
    <t>Guideline 20 – Non-proportional reinsurance per risk</t>
  </si>
  <si>
    <t xml:space="preserve">1. Amendment of supervisory practice by executing the Guidelines applying Article 16(3) EIOPA-Regulation
2. Application of § 179 VAG 2016 (http://www.ris.bka.gv.at/Dokumente/BgblAuth/BGBLA_2015_I_34/BGBLA_2015_I_34.pdf), in connection with Articles 119 to 126 and 128 to 135 Commission Delegated Regulation (EU) 2015/35 </t>
  </si>
  <si>
    <t>Guideline 19 – Proportional reinsurance</t>
  </si>
  <si>
    <t>Guideline 16 – Inwards reinstatement premiums</t>
  </si>
  <si>
    <t xml:space="preserve">1. Amendment of supervisory practice by executing the Guidelines applying Article 16(3) EIOPA-Regulation
2. Application of § 179 VAG 2016 (http://www.ris.bka.gv.at/Dokumente/BgblAuth/BGBLA_2015_I_34/BGBLA_2015_I_34.pdf), in connection with Articles 119 to 135 and Articles 209 to 214 Commission Delegated Regulation (EU) 2015/35 </t>
  </si>
  <si>
    <t xml:space="preserve">1. Amendment of supervisory practice by executing the Guidelines applying Article 16(3) EIOPA-Regulation
2. Application of § 179 VAG 2016 (http://www.ris.bka.gv.at/Dokumente/BgblAuth/BGBLA_2015_I_34/BGBLA_2015_I_34.pdf), in connection with Article 134 Commission Delegated Regulation (EU) 2015/35 </t>
  </si>
  <si>
    <t>Guideline 13 – Disaggregating the gross loss for Credit and suretyship- large buyer scenario</t>
  </si>
  <si>
    <t xml:space="preserve">1. Amendment of supervisory practice by executing the Guidelines applying Article 16(3) EIOPA-Regulation
2. Application of § 179 VAG 2016 (http://www.ris.bka.gv.at/Dokumente/BgblAuth/BGBLA_2015_I_34/BGBLA_2015_I_34.pdf), in connection with Articles 128 to 133 Commission Delegated Regulation (EU) 2015/35 </t>
  </si>
  <si>
    <t>Guideline 12 – Specifying the gross loss for man-made sub- modules: motor vehicle, marine, aviation, fire and liability risks</t>
  </si>
  <si>
    <t xml:space="preserve">1. Amendment of supervisory practice by executing the Guidelines applying Article 16(3) EIOPA-Regulation
2. Application of § 179 VAG 2016 (http://www.ris.bka.gv.at/Dokumente/BgblAuth/BGBLA_2015_I_34/BGBLA_2015_I_34.pdf), in connection with Article 127 Commission Delegated Regulation (EU) 2015/35 </t>
  </si>
  <si>
    <t xml:space="preserve">1. Amendment of supervisory practice by executing the Guidelines applying Article 16(3) EIOPA-Regulation
2. Application of § 179 VAG 2016 (http://www.ris.bka.gv.at/Dokumente/BgblAuth/BGBLA_2015_I_34/BGBLA_2015_I_34.pdf), in connection with Article 120 Commission Delegated Regulation (EU) 2015/35 </t>
  </si>
  <si>
    <t xml:space="preserve">Guideline 10 – Disaggregating the gross loss for Natural Catastrophes for non-EEA regions </t>
  </si>
  <si>
    <t xml:space="preserve">Guideline 9 – Disaggregating the gross loss for Natural catastrophe sub-modules in relation to EEA scenarios </t>
  </si>
  <si>
    <t xml:space="preserve">1. Amendment of supervisory practice by executing the Guidelines applying Article 16(3) EIOPA-Regulation
2. Application of § 179 VAG 2016 (http://www.ris.bka.gv.at/Dokumente/BgblAuth/BGBLA_2015_I_34/BGBLA_2015_I_34.pdf), in connection with Article 133 Commission Delegated Regulation (EU) 2015/35 </t>
  </si>
  <si>
    <t>Guideline 7– Size of liability losses</t>
  </si>
  <si>
    <t>Guideline 6 – Catastrophe event selection</t>
  </si>
  <si>
    <t>Guideline 2 – Level of detail required to specify the catastrophic event</t>
  </si>
  <si>
    <t xml:space="preserve">1. Amendment of supervisory practice by executing the Guidelines applying Article 16(3) EIOPA-Regulation
2. Application of § 179 VAG 2016 (http://www.ris.bka.gv.at/Dokumente/BgblAuth/BGBLA_2015_I_34/BGBLA_2015_I_34.pdf), in connection with Articles 119 to 135, 209 and 214 Commission Delegated Regulation (EU) 2015/35 </t>
  </si>
  <si>
    <t>Guideline 1 – Order of operation of Guidelines</t>
  </si>
  <si>
    <t>Other comments</t>
  </si>
  <si>
    <t>Reasoned explanations</t>
  </si>
  <si>
    <t>Implementing measures (link)</t>
  </si>
  <si>
    <t>Response</t>
  </si>
  <si>
    <t>Guidelines on the Application of Outwards reinsurance</t>
  </si>
  <si>
    <t>Austrian Financial Market Authority</t>
  </si>
  <si>
    <t>Competent Authority:</t>
  </si>
  <si>
    <t>Austria</t>
  </si>
  <si>
    <t>Member State:</t>
  </si>
  <si>
    <t>EIOPA Guidelines on the Application of Outwards Reinsurance</t>
  </si>
  <si>
    <t>x</t>
  </si>
  <si>
    <t>National Bank of Belgium</t>
  </si>
  <si>
    <t>Belgium</t>
  </si>
  <si>
    <t xml:space="preserve">See above. </t>
  </si>
  <si>
    <r>
      <t xml:space="preserve">These Guidelines will be implemented by an  </t>
    </r>
    <r>
      <rPr>
        <i/>
        <sz val="9"/>
        <rFont val="Verdana"/>
        <family val="2"/>
        <charset val="204"/>
      </rPr>
      <t>Ordinance of the Financial Supervision Commission</t>
    </r>
    <r>
      <rPr>
        <sz val="9"/>
        <rFont val="Verdana"/>
        <family val="2"/>
      </rPr>
      <t xml:space="preserve"> to be adopted no later than the date of implementation of the Solvency II Directive.</t>
    </r>
  </si>
  <si>
    <t>Financial Supervision Commission</t>
  </si>
  <si>
    <t>Bulgaria</t>
  </si>
  <si>
    <t>http://www.mof.gov.cy/mof/mof.nsf/All/310E4DE78662C1FBC2257E120045C1EE?OpenDocument</t>
  </si>
  <si>
    <t>INSURANCE COMPANIES CONTROL SERVICE (ICCS)</t>
  </si>
  <si>
    <t>CYPRUS</t>
  </si>
  <si>
    <t>Czech National Bank</t>
  </si>
  <si>
    <t>Czech Republic</t>
  </si>
  <si>
    <t>Cf. guideline 1</t>
  </si>
  <si>
    <t>The DFSA complies with the guidelines through its ongoing supervision of the undertakings.</t>
  </si>
  <si>
    <t>The Danish Financial Supervisory Authority ("the DFSA"/"Finanstilsynet")</t>
  </si>
  <si>
    <t>Denmark</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</si>
  <si>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</si>
  <si>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http://www.fi.ee/index.php?id=2897</t>
  </si>
  <si>
    <t>Estonian Financial Supervision Authority</t>
  </si>
  <si>
    <t>Estonia</t>
  </si>
  <si>
    <t>Bank of Greece</t>
  </si>
  <si>
    <t>Greece</t>
  </si>
  <si>
    <t xml:space="preserve">We firstly need the Directive 2009/138/CE to be completly transposed in our legal framework before producing implementing measures to comply with the guidelines </t>
  </si>
  <si>
    <t>Pending</t>
  </si>
  <si>
    <t>http://www.finanssivalvonta.fi/fi/Saantely/Maarayskokoelma/Uusi/Pages/Default.aspx</t>
  </si>
  <si>
    <t>Financial Supervisory Authority</t>
  </si>
  <si>
    <t>Finland</t>
  </si>
  <si>
    <t xml:space="preserve">ACPR intends to comply via a publication on its website </t>
  </si>
  <si>
    <t>Autorité de Contrôle Prudentiel et de Résolution</t>
  </si>
  <si>
    <t>France</t>
  </si>
  <si>
    <t>applied from 1 April 2015.</t>
  </si>
  <si>
    <t>Supervisory practice in accordance with Articles 135 and 136 of Croatian insurance Act (Official Gazzette 30/15) published on Hanfa's web page: (http://www.hanfa.hr/HR/nav/276/trziste-osiguranja---zakoni-misljenja-i-pravilnici.html)</t>
  </si>
  <si>
    <t>HANFA Croatian Financial Services Supervisory Agency</t>
  </si>
  <si>
    <t>CROATIA</t>
  </si>
  <si>
    <t>see above</t>
  </si>
  <si>
    <t>MNB is issuing recommendations to the sector in order to comply with the guideline.</t>
  </si>
  <si>
    <t>Magyar Nemzeti Bank</t>
  </si>
  <si>
    <t>Hungary</t>
  </si>
  <si>
    <t>The application date of the Guideline is 1 April 2015</t>
  </si>
  <si>
    <t>Central Bank of Ireland</t>
  </si>
  <si>
    <t>Ireland</t>
  </si>
  <si>
    <t>Directive 2014/51 (Omnibus II) has not been implemented in the EEA agreement. We expect that a bill will be presented to the Parliament in the autumn. The guidelines are therefore not yet binding</t>
  </si>
  <si>
    <t>A circular letter has been sent to the undertakings under the scope of Solvency II (http://www.fme.is/media/frettir/Athygli-er-vakin-a-reglugerd-nr.-2015_35-og-vidmidunarreglum-EIOPA-i-tengslum-vid-Solvency-II.pdf)</t>
  </si>
  <si>
    <t>Fjármálaeftirlitið (Financial Supervisory Authority)</t>
  </si>
  <si>
    <t>Iceland</t>
  </si>
  <si>
    <t>IVASS intends to comply through updating/adopting a Regulation</t>
  </si>
  <si>
    <t>link to be provided once the implementing measure is adopted</t>
  </si>
  <si>
    <t>IVASS</t>
  </si>
  <si>
    <t>ITALY</t>
  </si>
  <si>
    <t>please see above</t>
  </si>
  <si>
    <t>The EIOPA-Guidelines were implemented into the national framework by integrating them in an official FMA Notice (FMA-Mitteilung) which was published on the FMA-website. See: Implementing measures (link)</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</si>
  <si>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</si>
  <si>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 xml:space="preserve">avaliable under the heading "Mitteilungen / FMA - Mitteilung 2013/1" at http://www.fma-li.li/finanzintermediaere/bereich-versicherungen-und-vorsorgeeinrichtungen/versicherungs-unternehmen/regulierung-rechtsgrundlagen.html </t>
  </si>
  <si>
    <t>Financial Market Authority</t>
  </si>
  <si>
    <t>Liechtenstein</t>
  </si>
  <si>
    <t>Bank of Lithuania</t>
  </si>
  <si>
    <t>Lithuania</t>
  </si>
  <si>
    <t xml:space="preserve">The Commissariat aux Assurances will issue a circular letter in order to comply with this guideline. </t>
  </si>
  <si>
    <t>COMMISSARIAT AUX ASSURANCES</t>
  </si>
  <si>
    <t>LUXEMBOURG</t>
  </si>
  <si>
    <t>See response to Guideline 1</t>
  </si>
  <si>
    <t>EIOPA guidelines will be transposed by issuing the FCMC's regulations on the application of outwards reinsurance</t>
  </si>
  <si>
    <t>The Financial and capital market commission (the FCMC)</t>
  </si>
  <si>
    <t>Latvia</t>
  </si>
  <si>
    <t>vide above</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</si>
  <si>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</si>
  <si>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 xml:space="preserve">
The Insurance Business (Phasing -in ) Regulations, 2015,
(Draft)
Insurance Rule entitled Phasing - in measures for Solvency II Implementation (Draft)</t>
  </si>
  <si>
    <t>Malta Financial Services Authority</t>
  </si>
  <si>
    <t>Malta</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</si>
  <si>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</si>
  <si>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Policy Rule</t>
  </si>
  <si>
    <t>Finanstilsynet</t>
  </si>
  <si>
    <t>Norway</t>
  </si>
  <si>
    <t xml:space="preserve">The date of compliance is dependent on the previous endorsement and application of the national act transposing Solvency II Directive, which will provide KNF with explicit legal grounds to ensure the compliance of (re)insurance undertakings with the Guideline. </t>
  </si>
  <si>
    <t>Intend to comply as of the application date of the national act transposing Solvency II Directive</t>
  </si>
  <si>
    <t>KNF - Polish Financial Supervision Authority</t>
  </si>
  <si>
    <t>Poland</t>
  </si>
  <si>
    <t>This guideline relates to the SII technical principles, and, as such, it will be complied with through further regulatory action.</t>
  </si>
  <si>
    <t>Autoridade de Supervisão de Seguros e Fundos de Pensões</t>
  </si>
  <si>
    <t>Portugal</t>
  </si>
  <si>
    <t>If not provided otherwise, the explanation is valid for all the 40 Guidelines</t>
  </si>
  <si>
    <t>The Decission drafted by ASF for the application of the Guidelines will enter into force after the publication of the primary legislation transposing Solvency II Directive</t>
  </si>
  <si>
    <t>This GL enters into force at the latest as of Jan 1 2016, after the directive 2009/138/EC is implemented in Swedish law.</t>
  </si>
  <si>
    <t>Finansinspektionen</t>
  </si>
  <si>
    <t>Sweden</t>
  </si>
  <si>
    <t xml:space="preserve">http://www.nbs.sk/_img/Documents/_Legislativa/_Vestnik/ODPORUC_UDFT_1_2016.pdf </t>
  </si>
  <si>
    <t>National Bank of Slovakia (NBS)</t>
  </si>
  <si>
    <t>Slovakia</t>
  </si>
  <si>
    <t>INSURANCE SUPERVISION AGENCY</t>
  </si>
  <si>
    <t>SLOVENIA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</si>
</sst>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sz val="10"/>
      <name val="Arial"/>
    </font>
    <font>
      <u/>
      <sz val="10"/>
      <color theme="10"/>
      <name val="Arial"/>
      <family val="2"/>
    </font>
    <font>
      <sz val="10"/>
      <color rgb="FFFFC000"/>
      <name val="Verdana"/>
      <family val="2"/>
    </font>
    <font>
      <sz val="10"/>
      <name val="Arial"/>
      <family val="2"/>
    </font>
    <font>
      <b/>
      <sz val="10"/>
      <name val="Verdana"/>
      <family val="2"/>
    </font>
    <font>
      <b/>
      <sz val="10"/>
      <color theme="0"/>
      <name val="Verdana"/>
      <family val="2"/>
    </font>
    <font>
      <sz val="8"/>
      <color theme="0"/>
      <name val="Verdana"/>
      <family val="2"/>
    </font>
    <font>
      <sz val="9"/>
      <name val="Verdana"/>
      <family val="2"/>
    </font>
    <font>
      <b/>
      <sz val="9"/>
      <name val="Verdana"/>
      <family val="2"/>
    </font>
    <font>
      <sz val="10"/>
      <name val="Verdana"/>
      <family val="2"/>
    </font>
    <font>
      <sz val="9"/>
      <name val="Arial"/>
      <family val="2"/>
    </font>
    <font>
      <sz val="12"/>
      <name val="Arial"/>
      <family val="2"/>
    </font>
    <font>
      <b/>
      <sz val="12"/>
      <name val="Verdana"/>
      <family val="2"/>
    </font>
    <font>
      <i/>
      <sz val="9"/>
      <name val="Verdana"/>
      <family val="2"/>
      <charset val="204"/>
    </font>
    <font>
      <sz val="11"/>
      <name val="Calibri"/>
      <family val="2"/>
      <charset val="186"/>
    </font>
    <font>
      <sz val="11"/>
      <color theme="1"/>
      <name val="Aptos Narrow"/>
      <family val="2"/>
      <charset val="238"/>
      <scheme val="minor"/>
    </font>
    <font>
      <b/>
      <sz val="9"/>
      <name val="Arial"/>
      <family val="2"/>
      <charset val="238"/>
    </font>
    <font>
      <sz val="14"/>
      <name val="Verdana"/>
      <family val="2"/>
    </font>
    <font>
      <sz val="8"/>
      <name val="Verdana"/>
      <family val="2"/>
    </font>
    <font>
      <b/>
      <sz val="9"/>
      <name val="Arial"/>
      <family val="2"/>
    </font>
  </fonts>
  <fills count="8">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FFC000"/>
        <bgColor indexed="64"/>
      </patternFill>
    </fill>
    <fill>
      <patternFill patternType="solid">
        <fgColor theme="0"/>
        <bgColor theme="0"/>
      </patternFill>
    </fill>
    <fill>
      <patternFill patternType="solid">
        <fgColor rgb="FF8BC5FF"/>
        <bgColor indexed="64"/>
      </patternFill>
    </fill>
    <fill>
      <patternFill patternType="solid">
        <fgColor rgb="FF99CCFF"/>
        <bgColor indexed="64"/>
      </patternFill>
    </fill>
  </fills>
  <borders count="14">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6">
    <xf numFmtId="0" fontId="0" fillId="0" borderId="0"/>
    <xf numFmtId="0" fontId="2" fillId="0" borderId="2">
      <alignment horizontal="left" wrapText="1"/>
    </xf>
    <xf numFmtId="0" fontId="4" fillId="0" borderId="0"/>
    <xf numFmtId="0" fontId="5" fillId="0" borderId="0" applyNumberFormat="0" applyFill="0" applyBorder="0" applyAlignment="0" applyProtection="0"/>
    <xf numFmtId="0" fontId="7" fillId="0" borderId="0"/>
    <xf numFmtId="0" fontId="19" fillId="0" borderId="0"/>
  </cellStyleXfs>
  <cellXfs count="101">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4" borderId="0" xfId="0" applyFont="1" applyFill="1"/>
    <xf numFmtId="0" fontId="3" fillId="0" borderId="0" xfId="0" applyFont="1" applyAlignment="1">
      <alignment horizontal="center"/>
    </xf>
    <xf numFmtId="0" fontId="2" fillId="0" borderId="2" xfId="0" applyFont="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8" fillId="0" borderId="0" xfId="2" applyFont="1" applyAlignment="1">
      <alignment horizontal="left" vertical="top"/>
    </xf>
    <xf numFmtId="0" fontId="4" fillId="5" borderId="0" xfId="2" applyFill="1"/>
    <xf numFmtId="0" fontId="9" fillId="0" borderId="0" xfId="2" applyFont="1" applyAlignment="1">
      <alignment horizontal="left" vertical="top"/>
    </xf>
    <xf numFmtId="0" fontId="10" fillId="0" borderId="0" xfId="2" applyFont="1" applyAlignment="1">
      <alignment horizontal="justify" vertical="center"/>
    </xf>
    <xf numFmtId="0" fontId="11" fillId="5" borderId="4" xfId="2" applyFont="1" applyFill="1" applyBorder="1" applyAlignment="1" applyProtection="1">
      <alignment horizontal="center" vertical="center"/>
      <protection locked="0"/>
    </xf>
    <xf numFmtId="0" fontId="11" fillId="0" borderId="4" xfId="2" applyFont="1" applyBorder="1" applyAlignment="1" applyProtection="1">
      <alignment horizontal="center" vertical="center" wrapText="1"/>
      <protection locked="0"/>
    </xf>
    <xf numFmtId="0" fontId="12" fillId="0" borderId="4" xfId="2" applyFont="1" applyBorder="1" applyAlignment="1" applyProtection="1">
      <alignment horizontal="center" vertical="center" wrapText="1"/>
      <protection locked="0"/>
    </xf>
    <xf numFmtId="0" fontId="12" fillId="6" borderId="7" xfId="2" applyFont="1" applyFill="1" applyBorder="1" applyAlignment="1">
      <alignment horizontal="center" vertical="center" wrapText="1"/>
    </xf>
    <xf numFmtId="0" fontId="13" fillId="0" borderId="0" xfId="2" applyFont="1" applyAlignment="1">
      <alignment horizontal="left" vertical="top" wrapText="1"/>
    </xf>
    <xf numFmtId="0" fontId="8" fillId="0" borderId="0" xfId="2" applyFont="1" applyAlignment="1">
      <alignment horizontal="left" vertical="top" wrapText="1"/>
    </xf>
    <xf numFmtId="0" fontId="11" fillId="5" borderId="4" xfId="2" applyFont="1" applyFill="1" applyBorder="1" applyAlignment="1" applyProtection="1">
      <alignment horizontal="center" vertical="center" wrapText="1"/>
      <protection locked="0"/>
    </xf>
    <xf numFmtId="0" fontId="8" fillId="0" borderId="4" xfId="2" applyFont="1" applyBorder="1" applyAlignment="1">
      <alignment horizontal="left" vertical="top" wrapText="1"/>
    </xf>
    <xf numFmtId="0" fontId="8" fillId="7" borderId="0" xfId="2" applyFont="1" applyFill="1" applyAlignment="1">
      <alignment horizontal="left" vertical="top"/>
    </xf>
    <xf numFmtId="0" fontId="12" fillId="6" borderId="1" xfId="2" applyFont="1" applyFill="1" applyBorder="1" applyAlignment="1">
      <alignment horizontal="center" vertical="center" wrapText="1"/>
    </xf>
    <xf numFmtId="0" fontId="8" fillId="6" borderId="7" xfId="2" applyFont="1" applyFill="1" applyBorder="1" applyAlignment="1">
      <alignment horizontal="center" vertical="center" wrapText="1"/>
    </xf>
    <xf numFmtId="0" fontId="14" fillId="0" borderId="8" xfId="2" applyFont="1" applyBorder="1" applyAlignment="1" applyProtection="1">
      <alignment horizontal="left" vertical="top"/>
      <protection locked="0"/>
    </xf>
    <xf numFmtId="0" fontId="14" fillId="0" borderId="9" xfId="2" applyFont="1" applyBorder="1" applyAlignment="1" applyProtection="1">
      <alignment horizontal="left" vertical="top"/>
      <protection locked="0"/>
    </xf>
    <xf numFmtId="0" fontId="14" fillId="0" borderId="10" xfId="2" applyFont="1" applyBorder="1" applyAlignment="1" applyProtection="1">
      <alignment horizontal="left" vertical="top"/>
      <protection locked="0"/>
    </xf>
    <xf numFmtId="0" fontId="12" fillId="0" borderId="10" xfId="2" applyFont="1" applyBorder="1" applyAlignment="1">
      <alignment vertical="top"/>
    </xf>
    <xf numFmtId="0" fontId="14" fillId="0" borderId="8" xfId="2" applyFont="1" applyBorder="1" applyAlignment="1" applyProtection="1">
      <alignment horizontal="left"/>
      <protection locked="0"/>
    </xf>
    <xf numFmtId="0" fontId="14" fillId="0" borderId="9" xfId="2" applyFont="1" applyBorder="1" applyAlignment="1" applyProtection="1">
      <alignment horizontal="left"/>
      <protection locked="0"/>
    </xf>
    <xf numFmtId="0" fontId="14" fillId="0" borderId="10" xfId="2" applyFont="1" applyBorder="1" applyAlignment="1" applyProtection="1">
      <alignment horizontal="left"/>
      <protection locked="0"/>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6" fillId="0" borderId="13" xfId="2" applyFont="1" applyBorder="1" applyAlignment="1">
      <alignment horizontal="center" vertical="center" wrapText="1"/>
    </xf>
    <xf numFmtId="0" fontId="14" fillId="0" borderId="8" xfId="2" applyFont="1" applyBorder="1" applyAlignment="1" applyProtection="1">
      <alignment horizontal="center" vertical="top"/>
      <protection locked="0"/>
    </xf>
    <xf numFmtId="0" fontId="14" fillId="0" borderId="9" xfId="2" applyFont="1" applyBorder="1" applyAlignment="1" applyProtection="1">
      <alignment horizontal="center" vertical="top"/>
      <protection locked="0"/>
    </xf>
    <xf numFmtId="0" fontId="14" fillId="0" borderId="10" xfId="2" applyFont="1" applyBorder="1" applyAlignment="1" applyProtection="1">
      <alignment horizontal="center" vertical="top"/>
      <protection locked="0"/>
    </xf>
    <xf numFmtId="0" fontId="14" fillId="0" borderId="8" xfId="2" applyFont="1" applyBorder="1" applyAlignment="1" applyProtection="1">
      <alignment horizontal="center"/>
      <protection locked="0"/>
    </xf>
    <xf numFmtId="0" fontId="14" fillId="0" borderId="9" xfId="2" applyFont="1" applyBorder="1" applyAlignment="1" applyProtection="1">
      <alignment horizontal="center"/>
      <protection locked="0"/>
    </xf>
    <xf numFmtId="0" fontId="14" fillId="0" borderId="10" xfId="2" applyFont="1" applyBorder="1" applyAlignment="1" applyProtection="1">
      <alignment horizontal="center"/>
      <protection locked="0"/>
    </xf>
    <xf numFmtId="0" fontId="11" fillId="5" borderId="4" xfId="2" applyFont="1" applyFill="1" applyBorder="1" applyAlignment="1" applyProtection="1">
      <alignment horizontal="center" vertical="top" wrapText="1"/>
      <protection locked="0"/>
    </xf>
    <xf numFmtId="0" fontId="18" fillId="0" borderId="0" xfId="2" applyFont="1" applyAlignment="1" applyProtection="1">
      <alignment horizontal="justify" vertical="center"/>
      <protection locked="0"/>
    </xf>
    <xf numFmtId="0" fontId="11" fillId="0" borderId="4" xfId="2" applyFont="1" applyBorder="1" applyAlignment="1" applyProtection="1">
      <alignment horizontal="left" vertical="center" wrapText="1"/>
      <protection locked="0"/>
    </xf>
    <xf numFmtId="0" fontId="11" fillId="0" borderId="4" xfId="2" applyFont="1" applyBorder="1" applyAlignment="1">
      <alignment horizontal="left" vertical="center" wrapText="1"/>
    </xf>
    <xf numFmtId="0" fontId="8" fillId="0" borderId="0" xfId="5" applyFont="1" applyAlignment="1">
      <alignment horizontal="left" vertical="top"/>
    </xf>
    <xf numFmtId="0" fontId="19" fillId="5" borderId="0" xfId="5" applyFill="1"/>
    <xf numFmtId="0" fontId="8" fillId="0" borderId="0" xfId="5" applyFont="1" applyAlignment="1">
      <alignment horizontal="center" vertical="top"/>
    </xf>
    <xf numFmtId="0" fontId="9" fillId="0" borderId="0" xfId="5" applyFont="1" applyAlignment="1">
      <alignment horizontal="left" vertical="top"/>
    </xf>
    <xf numFmtId="0" fontId="10" fillId="0" borderId="0" xfId="5" applyFont="1" applyAlignment="1">
      <alignment horizontal="justify" vertical="center"/>
    </xf>
    <xf numFmtId="0" fontId="11" fillId="5" borderId="4" xfId="5" applyFont="1" applyFill="1" applyBorder="1" applyAlignment="1" applyProtection="1">
      <alignment horizontal="center" vertical="center" wrapText="1"/>
      <protection locked="0"/>
    </xf>
    <xf numFmtId="0" fontId="11" fillId="0" borderId="4" xfId="5" applyFont="1" applyBorder="1" applyAlignment="1" applyProtection="1">
      <alignment horizontal="center" vertical="center" wrapText="1"/>
      <protection locked="0"/>
    </xf>
    <xf numFmtId="0" fontId="7" fillId="0" borderId="1" xfId="5" applyFont="1" applyBorder="1" applyAlignment="1" applyProtection="1">
      <alignment horizontal="center" vertical="center" wrapText="1"/>
      <protection locked="0"/>
    </xf>
    <xf numFmtId="0" fontId="12" fillId="0" borderId="4" xfId="5" applyFont="1" applyBorder="1" applyAlignment="1" applyProtection="1">
      <alignment horizontal="center" vertical="center" wrapText="1"/>
      <protection locked="0"/>
    </xf>
    <xf numFmtId="0" fontId="12" fillId="6" borderId="7" xfId="5" applyFont="1" applyFill="1" applyBorder="1" applyAlignment="1">
      <alignment horizontal="center" vertical="center" wrapText="1"/>
    </xf>
    <xf numFmtId="0" fontId="13" fillId="0" borderId="0" xfId="5" applyFont="1" applyAlignment="1">
      <alignment horizontal="left" vertical="top" wrapText="1"/>
    </xf>
    <xf numFmtId="0" fontId="8" fillId="0" borderId="0" xfId="5" applyFont="1" applyAlignment="1">
      <alignment horizontal="left" vertical="top" wrapText="1"/>
    </xf>
    <xf numFmtId="0" fontId="8" fillId="0" borderId="4" xfId="5" applyFont="1" applyBorder="1" applyAlignment="1">
      <alignment horizontal="left" vertical="top" wrapText="1"/>
    </xf>
    <xf numFmtId="0" fontId="8" fillId="7" borderId="0" xfId="5" applyFont="1" applyFill="1" applyAlignment="1">
      <alignment horizontal="left" vertical="top"/>
    </xf>
    <xf numFmtId="0" fontId="12" fillId="6" borderId="1" xfId="5" applyFont="1" applyFill="1" applyBorder="1" applyAlignment="1">
      <alignment horizontal="center" vertical="center" wrapText="1"/>
    </xf>
    <xf numFmtId="0" fontId="8" fillId="6" borderId="7" xfId="5" applyFont="1" applyFill="1" applyBorder="1" applyAlignment="1">
      <alignment horizontal="center" vertical="center" wrapText="1"/>
    </xf>
    <xf numFmtId="0" fontId="14" fillId="0" borderId="8" xfId="5" applyFont="1" applyBorder="1" applyAlignment="1" applyProtection="1">
      <alignment horizontal="center" vertical="top"/>
      <protection locked="0"/>
    </xf>
    <xf numFmtId="0" fontId="14" fillId="0" borderId="9" xfId="5" applyFont="1" applyBorder="1" applyAlignment="1" applyProtection="1">
      <alignment horizontal="center" vertical="top"/>
      <protection locked="0"/>
    </xf>
    <xf numFmtId="0" fontId="12" fillId="0" borderId="10" xfId="5" applyFont="1" applyBorder="1" applyAlignment="1">
      <alignment vertical="top"/>
    </xf>
    <xf numFmtId="0" fontId="14" fillId="0" borderId="8" xfId="5" applyFont="1" applyBorder="1" applyAlignment="1" applyProtection="1">
      <alignment horizontal="center"/>
      <protection locked="0"/>
    </xf>
    <xf numFmtId="0" fontId="14" fillId="0" borderId="9" xfId="5" applyFont="1" applyBorder="1" applyAlignment="1" applyProtection="1">
      <alignment horizontal="center"/>
      <protection locked="0"/>
    </xf>
    <xf numFmtId="0" fontId="15" fillId="0" borderId="11" xfId="5" applyFont="1" applyBorder="1" applyAlignment="1">
      <alignment horizontal="center" vertical="center" wrapText="1"/>
    </xf>
    <xf numFmtId="0" fontId="15" fillId="0" borderId="12" xfId="5" applyFont="1" applyBorder="1" applyAlignment="1">
      <alignment horizontal="center" vertical="center" wrapText="1"/>
    </xf>
    <xf numFmtId="0" fontId="16" fillId="0" borderId="13" xfId="5" applyFont="1" applyBorder="1" applyAlignment="1">
      <alignment horizontal="center" vertical="center" wrapText="1"/>
    </xf>
    <xf numFmtId="0" fontId="11" fillId="5" borderId="4" xfId="2" applyFont="1" applyFill="1" applyBorder="1" applyAlignment="1" applyProtection="1">
      <alignment vertical="center" wrapText="1"/>
      <protection locked="0"/>
    </xf>
    <xf numFmtId="0" fontId="20" fillId="0" borderId="8" xfId="2" applyFont="1" applyBorder="1" applyAlignment="1" applyProtection="1">
      <alignment horizontal="left" vertical="top"/>
      <protection locked="0"/>
    </xf>
    <xf numFmtId="0" fontId="20" fillId="0" borderId="9" xfId="2" applyFont="1" applyBorder="1" applyAlignment="1" applyProtection="1">
      <alignment horizontal="left" vertical="top"/>
      <protection locked="0"/>
    </xf>
    <xf numFmtId="0" fontId="20" fillId="0" borderId="10" xfId="2" applyFont="1" applyBorder="1" applyAlignment="1" applyProtection="1">
      <alignment horizontal="left" vertical="top"/>
      <protection locked="0"/>
    </xf>
    <xf numFmtId="0" fontId="20" fillId="0" borderId="8" xfId="2" applyFont="1" applyBorder="1" applyAlignment="1" applyProtection="1">
      <alignment horizontal="left"/>
      <protection locked="0"/>
    </xf>
    <xf numFmtId="0" fontId="20" fillId="0" borderId="9" xfId="2" applyFont="1" applyBorder="1" applyAlignment="1" applyProtection="1">
      <alignment horizontal="left"/>
      <protection locked="0"/>
    </xf>
    <xf numFmtId="0" fontId="20" fillId="0" borderId="10" xfId="2" applyFont="1" applyBorder="1" applyAlignment="1" applyProtection="1">
      <alignment horizontal="left"/>
      <protection locked="0"/>
    </xf>
    <xf numFmtId="0" fontId="11" fillId="0" borderId="4" xfId="2" applyFont="1" applyBorder="1" applyAlignment="1">
      <alignment horizontal="center" vertical="center" wrapText="1"/>
    </xf>
    <xf numFmtId="0" fontId="11" fillId="5" borderId="4" xfId="2" applyFont="1" applyFill="1" applyBorder="1" applyAlignment="1" applyProtection="1">
      <alignment horizontal="center" vertical="top" wrapText="1" shrinkToFit="1"/>
      <protection locked="0"/>
    </xf>
    <xf numFmtId="0" fontId="13" fillId="5" borderId="4" xfId="2" applyFont="1" applyFill="1" applyBorder="1" applyAlignment="1" applyProtection="1">
      <alignment horizontal="center" vertical="center" wrapText="1"/>
      <protection locked="0"/>
    </xf>
    <xf numFmtId="0" fontId="21" fillId="5" borderId="4" xfId="2" applyFont="1" applyFill="1" applyBorder="1" applyAlignment="1" applyProtection="1">
      <alignment horizontal="center" vertical="top" wrapText="1"/>
      <protection locked="0"/>
    </xf>
    <xf numFmtId="0" fontId="11" fillId="5" borderId="4" xfId="2" applyFont="1" applyFill="1" applyBorder="1" applyAlignment="1" applyProtection="1">
      <alignment horizontal="left" vertical="top" wrapText="1"/>
      <protection locked="0"/>
    </xf>
    <xf numFmtId="0" fontId="5" fillId="5" borderId="1" xfId="3" applyFill="1" applyBorder="1" applyAlignment="1" applyProtection="1">
      <alignment horizontal="center" vertical="center" wrapText="1"/>
      <protection locked="0"/>
    </xf>
    <xf numFmtId="0" fontId="22" fillId="5" borderId="4" xfId="2" applyFont="1" applyFill="1" applyBorder="1" applyAlignment="1" applyProtection="1">
      <alignment horizontal="left" vertical="center" wrapText="1"/>
      <protection locked="0"/>
    </xf>
    <xf numFmtId="0" fontId="11" fillId="0" borderId="4" xfId="2" applyFont="1" applyBorder="1" applyAlignment="1" applyProtection="1">
      <alignment vertical="center" wrapText="1"/>
      <protection locked="0"/>
    </xf>
    <xf numFmtId="0" fontId="11" fillId="0" borderId="4" xfId="2" applyFont="1" applyBorder="1" applyAlignment="1">
      <alignment vertical="center" wrapText="1"/>
    </xf>
    <xf numFmtId="0" fontId="23" fillId="0" borderId="8" xfId="2" applyFont="1" applyBorder="1" applyAlignment="1" applyProtection="1">
      <alignment horizontal="center" vertical="top"/>
      <protection locked="0"/>
    </xf>
    <xf numFmtId="0" fontId="23" fillId="0" borderId="9" xfId="2" applyFont="1" applyBorder="1" applyAlignment="1" applyProtection="1">
      <alignment horizontal="center" vertical="top"/>
      <protection locked="0"/>
    </xf>
    <xf numFmtId="0" fontId="23" fillId="0" borderId="10" xfId="2" applyFont="1" applyBorder="1" applyAlignment="1" applyProtection="1">
      <alignment horizontal="center" vertical="top"/>
      <protection locked="0"/>
    </xf>
    <xf numFmtId="0" fontId="23" fillId="0" borderId="8" xfId="2" applyFont="1" applyBorder="1" applyAlignment="1" applyProtection="1">
      <alignment horizontal="center"/>
      <protection locked="0"/>
    </xf>
    <xf numFmtId="0" fontId="23" fillId="0" borderId="9" xfId="2" applyFont="1" applyBorder="1" applyAlignment="1" applyProtection="1">
      <alignment horizontal="center"/>
      <protection locked="0"/>
    </xf>
    <xf numFmtId="0" fontId="23" fillId="0" borderId="10" xfId="2" applyFont="1" applyBorder="1" applyAlignment="1" applyProtection="1">
      <alignment horizontal="center"/>
      <protection locked="0"/>
    </xf>
    <xf numFmtId="14" fontId="11" fillId="0" borderId="4" xfId="2" applyNumberFormat="1" applyFont="1" applyBorder="1" applyAlignment="1" applyProtection="1">
      <alignment horizontal="center" vertical="center" wrapText="1"/>
      <protection locked="0"/>
    </xf>
    <xf numFmtId="0" fontId="5" fillId="0" borderId="0" xfId="3" applyAlignment="1" applyProtection="1">
      <alignment wrapText="1"/>
      <protection locked="0"/>
    </xf>
    <xf numFmtId="14" fontId="11" fillId="5" borderId="4" xfId="2" applyNumberFormat="1" applyFont="1" applyFill="1" applyBorder="1" applyAlignment="1" applyProtection="1">
      <alignment horizontal="center" vertical="center" wrapText="1"/>
      <protection locked="0"/>
    </xf>
  </cellXfs>
  <cellStyles count="6">
    <cellStyle name="GL" xfId="1" xr:uid="{C6A25B4E-5C2B-4AEA-9443-335C9B96EC86}"/>
    <cellStyle name="Hyperlink 2" xfId="3" xr:uid="{76C4825D-31D3-4299-8B2B-C7E6EB0705E4}"/>
    <cellStyle name="Normal" xfId="0" builtinId="0"/>
    <cellStyle name="Normal 2" xfId="2" xr:uid="{6B4450FF-4C02-4BD3-86AD-D3D388E37CC9}"/>
    <cellStyle name="Normal 2 2" xfId="4" xr:uid="{DAF92BFF-F5F8-47F5-A998-CEE352DD15ED}"/>
    <cellStyle name="Normal 3" xfId="5" xr:uid="{E1C3B444-8053-4912-B232-EC53F88452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3609975</xdr:colOff>
          <xdr:row>4</xdr:row>
          <xdr:rowOff>190500</xdr:rowOff>
        </xdr:from>
        <xdr:ext cx="600075" cy="438150"/>
        <xdr:sp macro="" textlink="">
          <xdr:nvSpPr>
            <xdr:cNvPr id="23553" name="Object 1" hidden="1">
              <a:extLst>
                <a:ext uri="{63B3BB69-23CF-44E3-9099-C40C66FF867C}">
                  <a14:compatExt spid="_x0000_s23553"/>
                </a:ext>
                <a:ext uri="{FF2B5EF4-FFF2-40B4-BE49-F238E27FC236}">
                  <a16:creationId xmlns:a16="http://schemas.microsoft.com/office/drawing/2014/main" id="{3DEAB9CA-817F-4030-9A7B-881E4C7EB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3810000</xdr:colOff>
          <xdr:row>4</xdr:row>
          <xdr:rowOff>1400175</xdr:rowOff>
        </xdr:from>
        <xdr:ext cx="638175" cy="485775"/>
        <xdr:sp macro="" textlink="">
          <xdr:nvSpPr>
            <xdr:cNvPr id="23554" name="Object 2" hidden="1">
              <a:extLst>
                <a:ext uri="{63B3BB69-23CF-44E3-9099-C40C66FF867C}">
                  <a14:compatExt spid="_x0000_s23554"/>
                </a:ext>
                <a:ext uri="{FF2B5EF4-FFF2-40B4-BE49-F238E27FC236}">
                  <a16:creationId xmlns:a16="http://schemas.microsoft.com/office/drawing/2014/main" id="{F3861E1C-81AB-425C-B43D-22C790090E7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2.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www.nbs.sk/_img/Documents/_Legislativa/_Vestnik/ODPORUC_UDFT_1_2016.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204"/>
  <sheetViews>
    <sheetView tabSelected="1" zoomScale="85" zoomScaleNormal="85" workbookViewId="0">
      <pane ySplit="4" topLeftCell="A180" activePane="bottomLeft" state="frozen"/>
      <selection pane="bottomLeft" activeCell="D207" sqref="D207"/>
    </sheetView>
  </sheetViews>
  <sheetFormatPr defaultColWidth="9.28515625" defaultRowHeight="12.75" x14ac:dyDescent="0.2"/>
  <cols>
    <col min="1" max="1" width="60.42578125" style="2" customWidth="1"/>
    <col min="2" max="31" width="4.28515625" style="2" customWidth="1"/>
    <col min="32" max="34" width="9.28515625" style="2"/>
    <col min="35" max="35" width="9.140625" style="2" customWidth="1"/>
    <col min="36" max="36" width="21.7109375" style="2" customWidth="1"/>
    <col min="37" max="16384" width="9.28515625" style="2"/>
  </cols>
  <sheetData>
    <row r="1" spans="1:66" x14ac:dyDescent="0.2">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66" ht="27.75" customHeight="1" x14ac:dyDescent="0.2">
      <c r="A2" s="13" t="s">
        <v>38</v>
      </c>
      <c r="B2" s="16" t="s">
        <v>32</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66" ht="14.25" customHeight="1" x14ac:dyDescent="0.2">
      <c r="A3" s="14"/>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15"/>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41.25" customHeight="1" x14ac:dyDescent="0.2">
      <c r="A5" s="9" t="s">
        <v>39</v>
      </c>
      <c r="B5" s="12" t="str">
        <f t="shared" ref="B5:AD5" si="0">IF(B6="X","IC",IF(B7="X","Yes",IF(B8="X","No",IF(B10="X","n/a","missing"))))</f>
        <v>Yes</v>
      </c>
      <c r="C5" s="12" t="str">
        <f t="shared" si="0"/>
        <v>IC</v>
      </c>
      <c r="D5" s="12" t="str">
        <f t="shared" si="0"/>
        <v>IC</v>
      </c>
      <c r="E5" s="12" t="str">
        <f t="shared" si="0"/>
        <v>Yes</v>
      </c>
      <c r="F5" s="12" t="str">
        <f t="shared" si="0"/>
        <v>IC</v>
      </c>
      <c r="G5" s="12" t="str">
        <f t="shared" si="0"/>
        <v>Yes</v>
      </c>
      <c r="H5" s="12" t="str">
        <f t="shared" si="0"/>
        <v>Yes</v>
      </c>
      <c r="I5" s="12" t="str">
        <f t="shared" si="0"/>
        <v>IC</v>
      </c>
      <c r="J5" s="12" t="str">
        <f t="shared" si="0"/>
        <v>IC</v>
      </c>
      <c r="K5" s="12" t="str">
        <f t="shared" si="0"/>
        <v>IC</v>
      </c>
      <c r="L5" s="12" t="str">
        <f t="shared" si="0"/>
        <v>Yes</v>
      </c>
      <c r="M5" s="12" t="str">
        <f t="shared" si="0"/>
        <v>IC</v>
      </c>
      <c r="N5" s="12" t="str">
        <f t="shared" si="0"/>
        <v>Yes</v>
      </c>
      <c r="O5" s="12" t="str">
        <f t="shared" si="0"/>
        <v>IC</v>
      </c>
      <c r="P5" s="12" t="str">
        <f t="shared" si="0"/>
        <v>IC</v>
      </c>
      <c r="Q5" s="12" t="str">
        <f t="shared" si="0"/>
        <v>IC</v>
      </c>
      <c r="R5" s="12" t="str">
        <f t="shared" si="0"/>
        <v>IC</v>
      </c>
      <c r="S5" s="12" t="str">
        <f t="shared" si="0"/>
        <v>IC</v>
      </c>
      <c r="T5" s="12" t="str">
        <f t="shared" si="0"/>
        <v>IC</v>
      </c>
      <c r="U5" s="12" t="str">
        <f t="shared" si="0"/>
        <v>Yes</v>
      </c>
      <c r="V5" s="12" t="str">
        <f t="shared" si="0"/>
        <v>IC</v>
      </c>
      <c r="W5" s="12" t="str">
        <f t="shared" si="0"/>
        <v>IC</v>
      </c>
      <c r="X5" s="12" t="str">
        <f t="shared" si="0"/>
        <v>Yes</v>
      </c>
      <c r="Y5" s="12" t="str">
        <f t="shared" si="0"/>
        <v>IC</v>
      </c>
      <c r="Z5" s="12" t="str">
        <f t="shared" si="0"/>
        <v>IC</v>
      </c>
      <c r="AA5" s="12" t="str">
        <f t="shared" si="0"/>
        <v>IC</v>
      </c>
      <c r="AB5" s="12" t="str">
        <f t="shared" si="0"/>
        <v>IC</v>
      </c>
      <c r="AC5" s="12" t="str">
        <f t="shared" si="0"/>
        <v>IC</v>
      </c>
      <c r="AD5" s="12" t="str">
        <f t="shared" si="0"/>
        <v>Yes</v>
      </c>
      <c r="AE5" s="12" t="str">
        <f t="shared" ref="AE5" si="1">IF(AE6="X","IC",IF(AE7="X","Yes",IF(AE8="X","No",IF(AE10="X","n/a","missing"))))</f>
        <v>IC</v>
      </c>
      <c r="AI5" s="2" t="str">
        <f t="shared" ref="AI5:AI44" si="2">$A$2</f>
        <v>Guidelines on application of outwards reinsurance arrangements to the non_x0015_life underwriting risk sub_x0015_module (EIOPA-BoS-14/173)</v>
      </c>
      <c r="AJ5" s="2" t="str">
        <f t="shared" ref="AJ5:BL5" si="3">A5</f>
        <v xml:space="preserve">Guideline 1 – Order of operation of Guidelines </v>
      </c>
      <c r="AK5" s="2" t="str">
        <f t="shared" si="3"/>
        <v>Yes</v>
      </c>
      <c r="AL5" s="2" t="str">
        <f t="shared" si="3"/>
        <v>IC</v>
      </c>
      <c r="AM5" s="2" t="str">
        <f t="shared" si="3"/>
        <v>IC</v>
      </c>
      <c r="AN5" s="2" t="str">
        <f t="shared" si="3"/>
        <v>Yes</v>
      </c>
      <c r="AO5" s="2" t="str">
        <f t="shared" si="3"/>
        <v>IC</v>
      </c>
      <c r="AP5" s="2" t="str">
        <f t="shared" si="3"/>
        <v>Yes</v>
      </c>
      <c r="AQ5" s="2" t="str">
        <f t="shared" si="3"/>
        <v>Yes</v>
      </c>
      <c r="AR5" s="2" t="str">
        <f t="shared" si="3"/>
        <v>IC</v>
      </c>
      <c r="AS5" s="2" t="str">
        <f t="shared" si="3"/>
        <v>IC</v>
      </c>
      <c r="AT5" s="2" t="str">
        <f t="shared" si="3"/>
        <v>IC</v>
      </c>
      <c r="AU5" s="2" t="str">
        <f t="shared" si="3"/>
        <v>Yes</v>
      </c>
      <c r="AV5" s="2" t="str">
        <f t="shared" si="3"/>
        <v>IC</v>
      </c>
      <c r="AW5" s="2" t="str">
        <f t="shared" si="3"/>
        <v>Yes</v>
      </c>
      <c r="AX5" s="2" t="str">
        <f t="shared" si="3"/>
        <v>IC</v>
      </c>
      <c r="AY5" s="2" t="str">
        <f t="shared" si="3"/>
        <v>IC</v>
      </c>
      <c r="AZ5" s="2" t="str">
        <f t="shared" si="3"/>
        <v>IC</v>
      </c>
      <c r="BA5" s="2" t="str">
        <f t="shared" si="3"/>
        <v>IC</v>
      </c>
      <c r="BB5" s="2" t="str">
        <f t="shared" si="3"/>
        <v>IC</v>
      </c>
      <c r="BC5" s="2" t="str">
        <f t="shared" si="3"/>
        <v>IC</v>
      </c>
      <c r="BD5" s="2" t="str">
        <f t="shared" si="3"/>
        <v>Yes</v>
      </c>
      <c r="BE5" s="2" t="str">
        <f t="shared" si="3"/>
        <v>IC</v>
      </c>
      <c r="BF5" s="2" t="str">
        <f t="shared" si="3"/>
        <v>IC</v>
      </c>
      <c r="BG5" s="2" t="str">
        <f t="shared" si="3"/>
        <v>Yes</v>
      </c>
      <c r="BH5" s="2" t="str">
        <f t="shared" si="3"/>
        <v>IC</v>
      </c>
      <c r="BI5" s="2" t="str">
        <f t="shared" si="3"/>
        <v>IC</v>
      </c>
      <c r="BJ5" s="2" t="str">
        <f t="shared" si="3"/>
        <v>IC</v>
      </c>
      <c r="BK5" s="2" t="str">
        <f t="shared" si="3"/>
        <v>IC</v>
      </c>
      <c r="BL5" s="2" t="str">
        <f t="shared" si="3"/>
        <v>IC</v>
      </c>
      <c r="BM5" s="2" t="str">
        <f t="shared" ref="BM5:BN5" si="4">AD5</f>
        <v>Yes</v>
      </c>
      <c r="BN5" s="2" t="str">
        <f t="shared" si="4"/>
        <v>IC</v>
      </c>
    </row>
    <row r="6" spans="1:66" x14ac:dyDescent="0.2">
      <c r="A6" s="5" t="s">
        <v>33</v>
      </c>
      <c r="B6" s="6"/>
      <c r="C6" s="6" t="s">
        <v>133</v>
      </c>
      <c r="D6" s="6" t="s">
        <v>133</v>
      </c>
      <c r="E6" s="6"/>
      <c r="F6" s="6" t="s">
        <v>133</v>
      </c>
      <c r="G6" s="6"/>
      <c r="H6" s="6"/>
      <c r="I6" s="6" t="s">
        <v>133</v>
      </c>
      <c r="J6" s="6" t="s">
        <v>133</v>
      </c>
      <c r="K6" s="6" t="s">
        <v>133</v>
      </c>
      <c r="L6" s="6"/>
      <c r="M6" s="6" t="s">
        <v>133</v>
      </c>
      <c r="N6" s="6"/>
      <c r="O6" s="6" t="s">
        <v>133</v>
      </c>
      <c r="P6" s="6" t="s">
        <v>133</v>
      </c>
      <c r="Q6" s="6" t="s">
        <v>133</v>
      </c>
      <c r="R6" s="6" t="s">
        <v>133</v>
      </c>
      <c r="S6" s="6" t="s">
        <v>133</v>
      </c>
      <c r="T6" s="6" t="s">
        <v>133</v>
      </c>
      <c r="U6" s="6"/>
      <c r="V6" s="6" t="s">
        <v>133</v>
      </c>
      <c r="W6" s="6" t="s">
        <v>133</v>
      </c>
      <c r="X6" s="6"/>
      <c r="Y6" s="6" t="s">
        <v>133</v>
      </c>
      <c r="Z6" s="6" t="s">
        <v>133</v>
      </c>
      <c r="AA6" s="6" t="s">
        <v>133</v>
      </c>
      <c r="AB6" s="6" t="s">
        <v>133</v>
      </c>
      <c r="AC6" s="6" t="s">
        <v>133</v>
      </c>
      <c r="AD6" s="6"/>
      <c r="AE6" s="6" t="s">
        <v>133</v>
      </c>
      <c r="AI6" s="2" t="str">
        <f t="shared" si="2"/>
        <v>Guidelines on application of outwards reinsurance arrangements to the non_x0015_life underwriting risk sub_x0015_module (EIOPA-BoS-14/173)</v>
      </c>
      <c r="AJ6" s="2" t="str">
        <f t="shared" ref="AJ6:BN6" si="5">A10</f>
        <v xml:space="preserve">Guideline 2 – Level of detail required to specify the catastrophic event </v>
      </c>
      <c r="AK6" s="2" t="str">
        <f t="shared" si="5"/>
        <v>Yes</v>
      </c>
      <c r="AL6" s="2" t="str">
        <f t="shared" si="5"/>
        <v>IC</v>
      </c>
      <c r="AM6" s="2" t="str">
        <f t="shared" si="5"/>
        <v>IC</v>
      </c>
      <c r="AN6" s="2" t="str">
        <f t="shared" si="5"/>
        <v>Yes</v>
      </c>
      <c r="AO6" s="2" t="str">
        <f t="shared" si="5"/>
        <v>IC</v>
      </c>
      <c r="AP6" s="2" t="str">
        <f t="shared" si="5"/>
        <v>Yes</v>
      </c>
      <c r="AQ6" s="2" t="str">
        <f t="shared" si="5"/>
        <v>Yes</v>
      </c>
      <c r="AR6" s="2" t="str">
        <f t="shared" si="5"/>
        <v>IC</v>
      </c>
      <c r="AS6" s="2" t="str">
        <f t="shared" si="5"/>
        <v>IC</v>
      </c>
      <c r="AT6" s="2" t="str">
        <f t="shared" si="5"/>
        <v>IC</v>
      </c>
      <c r="AU6" s="2" t="str">
        <f t="shared" si="5"/>
        <v>Yes</v>
      </c>
      <c r="AV6" s="2" t="str">
        <f t="shared" si="5"/>
        <v>IC</v>
      </c>
      <c r="AW6" s="2" t="str">
        <f t="shared" si="5"/>
        <v>Yes</v>
      </c>
      <c r="AX6" s="2" t="str">
        <f t="shared" si="5"/>
        <v>IC</v>
      </c>
      <c r="AY6" s="2" t="str">
        <f t="shared" si="5"/>
        <v>IC</v>
      </c>
      <c r="AZ6" s="2" t="str">
        <f t="shared" si="5"/>
        <v>IC</v>
      </c>
      <c r="BA6" s="2" t="str">
        <f t="shared" si="5"/>
        <v>IC</v>
      </c>
      <c r="BB6" s="2" t="str">
        <f t="shared" si="5"/>
        <v>IC</v>
      </c>
      <c r="BC6" s="2" t="str">
        <f t="shared" si="5"/>
        <v>IC</v>
      </c>
      <c r="BD6" s="2" t="str">
        <f t="shared" si="5"/>
        <v>Yes</v>
      </c>
      <c r="BE6" s="2" t="str">
        <f t="shared" si="5"/>
        <v>IC</v>
      </c>
      <c r="BF6" s="2" t="str">
        <f t="shared" si="5"/>
        <v>IC</v>
      </c>
      <c r="BG6" s="2" t="str">
        <f t="shared" si="5"/>
        <v>Yes</v>
      </c>
      <c r="BH6" s="2" t="str">
        <f t="shared" si="5"/>
        <v>IC</v>
      </c>
      <c r="BI6" s="2" t="str">
        <f t="shared" si="5"/>
        <v>IC</v>
      </c>
      <c r="BJ6" s="2" t="str">
        <f t="shared" si="5"/>
        <v>IC</v>
      </c>
      <c r="BK6" s="2" t="str">
        <f t="shared" si="5"/>
        <v>IC</v>
      </c>
      <c r="BL6" s="2" t="str">
        <f t="shared" si="5"/>
        <v>IC</v>
      </c>
      <c r="BM6" s="2" t="str">
        <f t="shared" si="5"/>
        <v>Yes</v>
      </c>
      <c r="BN6" s="2" t="str">
        <f t="shared" si="5"/>
        <v>IC</v>
      </c>
    </row>
    <row r="7" spans="1:66" x14ac:dyDescent="0.2">
      <c r="A7" s="5" t="s">
        <v>34</v>
      </c>
      <c r="B7" s="6" t="s">
        <v>133</v>
      </c>
      <c r="C7" s="6"/>
      <c r="D7" s="6"/>
      <c r="E7" s="6" t="s">
        <v>133</v>
      </c>
      <c r="F7" s="6"/>
      <c r="G7" s="6" t="s">
        <v>133</v>
      </c>
      <c r="H7" s="6" t="s">
        <v>133</v>
      </c>
      <c r="I7" s="6"/>
      <c r="J7" s="6"/>
      <c r="K7" s="6"/>
      <c r="L7" s="6" t="s">
        <v>133</v>
      </c>
      <c r="M7" s="6"/>
      <c r="N7" s="6" t="s">
        <v>133</v>
      </c>
      <c r="O7" s="6"/>
      <c r="P7" s="6"/>
      <c r="Q7" s="6"/>
      <c r="R7" s="6"/>
      <c r="S7" s="6"/>
      <c r="T7" s="6"/>
      <c r="U7" s="6" t="s">
        <v>133</v>
      </c>
      <c r="V7" s="6"/>
      <c r="W7" s="6"/>
      <c r="X7" s="6" t="s">
        <v>133</v>
      </c>
      <c r="Y7" s="6"/>
      <c r="Z7" s="6"/>
      <c r="AA7" s="6"/>
      <c r="AB7" s="6"/>
      <c r="AC7" s="6"/>
      <c r="AD7" s="6" t="s">
        <v>133</v>
      </c>
      <c r="AE7" s="6"/>
      <c r="AI7" s="2" t="str">
        <f t="shared" si="2"/>
        <v>Guidelines on application of outwards reinsurance arrangements to the non_x0015_life underwriting risk sub_x0015_module (EIOPA-BoS-14/173)</v>
      </c>
      <c r="AJ7" s="2" t="str">
        <f t="shared" ref="AJ7:BN7" si="6">A15</f>
        <v>Guideline 3 – Specification of catastrophes as aggregating catastrophe events or risk catastrophe events</v>
      </c>
      <c r="AK7" s="2" t="str">
        <f t="shared" si="6"/>
        <v>Yes</v>
      </c>
      <c r="AL7" s="2" t="str">
        <f t="shared" si="6"/>
        <v>IC</v>
      </c>
      <c r="AM7" s="2" t="str">
        <f t="shared" si="6"/>
        <v>IC</v>
      </c>
      <c r="AN7" s="2" t="str">
        <f t="shared" si="6"/>
        <v>Yes</v>
      </c>
      <c r="AO7" s="2" t="str">
        <f t="shared" si="6"/>
        <v>IC</v>
      </c>
      <c r="AP7" s="2" t="str">
        <f t="shared" si="6"/>
        <v>Yes</v>
      </c>
      <c r="AQ7" s="2" t="str">
        <f t="shared" si="6"/>
        <v>Yes</v>
      </c>
      <c r="AR7" s="2" t="str">
        <f t="shared" si="6"/>
        <v>IC</v>
      </c>
      <c r="AS7" s="2" t="str">
        <f t="shared" si="6"/>
        <v>IC</v>
      </c>
      <c r="AT7" s="2" t="str">
        <f t="shared" si="6"/>
        <v>IC</v>
      </c>
      <c r="AU7" s="2" t="str">
        <f t="shared" si="6"/>
        <v>Yes</v>
      </c>
      <c r="AV7" s="2" t="str">
        <f t="shared" si="6"/>
        <v>IC</v>
      </c>
      <c r="AW7" s="2" t="str">
        <f t="shared" si="6"/>
        <v>Yes</v>
      </c>
      <c r="AX7" s="2" t="str">
        <f t="shared" si="6"/>
        <v>IC</v>
      </c>
      <c r="AY7" s="2" t="str">
        <f t="shared" si="6"/>
        <v>IC</v>
      </c>
      <c r="AZ7" s="2" t="str">
        <f t="shared" si="6"/>
        <v>IC</v>
      </c>
      <c r="BA7" s="2" t="str">
        <f t="shared" si="6"/>
        <v>IC</v>
      </c>
      <c r="BB7" s="2" t="str">
        <f t="shared" si="6"/>
        <v>IC</v>
      </c>
      <c r="BC7" s="2" t="str">
        <f t="shared" si="6"/>
        <v>IC</v>
      </c>
      <c r="BD7" s="2" t="str">
        <f t="shared" si="6"/>
        <v>Yes</v>
      </c>
      <c r="BE7" s="2" t="str">
        <f t="shared" si="6"/>
        <v>IC</v>
      </c>
      <c r="BF7" s="2" t="str">
        <f t="shared" si="6"/>
        <v>IC</v>
      </c>
      <c r="BG7" s="2" t="str">
        <f t="shared" si="6"/>
        <v>Yes</v>
      </c>
      <c r="BH7" s="2" t="str">
        <f t="shared" si="6"/>
        <v>IC</v>
      </c>
      <c r="BI7" s="2" t="str">
        <f t="shared" si="6"/>
        <v>IC</v>
      </c>
      <c r="BJ7" s="2" t="str">
        <f t="shared" si="6"/>
        <v>IC</v>
      </c>
      <c r="BK7" s="2" t="str">
        <f t="shared" si="6"/>
        <v>IC</v>
      </c>
      <c r="BL7" s="2" t="str">
        <f t="shared" si="6"/>
        <v>IC</v>
      </c>
      <c r="BM7" s="2" t="str">
        <f t="shared" si="6"/>
        <v>Yes</v>
      </c>
      <c r="BN7" s="2" t="str">
        <f t="shared" si="6"/>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Guidelines on application of outwards reinsurance arrangements to the non_x0015_life underwriting risk sub_x0015_module (EIOPA-BoS-14/173)</v>
      </c>
      <c r="AJ8" s="2" t="str">
        <f t="shared" ref="AJ8:BN8" si="7">A20</f>
        <v>Guideline 4 – Specification of number of events for natural catastrophe sub-modules in respect of EEA regions</v>
      </c>
      <c r="AK8" s="2" t="str">
        <f t="shared" si="7"/>
        <v>Yes</v>
      </c>
      <c r="AL8" s="2" t="str">
        <f t="shared" si="7"/>
        <v>IC</v>
      </c>
      <c r="AM8" s="2" t="str">
        <f t="shared" si="7"/>
        <v>IC</v>
      </c>
      <c r="AN8" s="2" t="str">
        <f t="shared" si="7"/>
        <v>Yes</v>
      </c>
      <c r="AO8" s="2" t="str">
        <f t="shared" si="7"/>
        <v>IC</v>
      </c>
      <c r="AP8" s="2" t="str">
        <f t="shared" si="7"/>
        <v>Yes</v>
      </c>
      <c r="AQ8" s="2" t="str">
        <f t="shared" si="7"/>
        <v>Yes</v>
      </c>
      <c r="AR8" s="2" t="str">
        <f t="shared" si="7"/>
        <v>IC</v>
      </c>
      <c r="AS8" s="2" t="str">
        <f t="shared" si="7"/>
        <v>IC</v>
      </c>
      <c r="AT8" s="2" t="str">
        <f t="shared" si="7"/>
        <v>IC</v>
      </c>
      <c r="AU8" s="2" t="str">
        <f t="shared" si="7"/>
        <v>Yes</v>
      </c>
      <c r="AV8" s="2" t="str">
        <f t="shared" si="7"/>
        <v>IC</v>
      </c>
      <c r="AW8" s="2" t="str">
        <f t="shared" si="7"/>
        <v>Yes</v>
      </c>
      <c r="AX8" s="2" t="str">
        <f t="shared" si="7"/>
        <v>IC</v>
      </c>
      <c r="AY8" s="2" t="str">
        <f t="shared" si="7"/>
        <v>IC</v>
      </c>
      <c r="AZ8" s="2" t="str">
        <f t="shared" si="7"/>
        <v>IC</v>
      </c>
      <c r="BA8" s="2" t="str">
        <f t="shared" si="7"/>
        <v>IC</v>
      </c>
      <c r="BB8" s="2" t="str">
        <f t="shared" si="7"/>
        <v>IC</v>
      </c>
      <c r="BC8" s="2" t="str">
        <f t="shared" si="7"/>
        <v>IC</v>
      </c>
      <c r="BD8" s="2" t="str">
        <f t="shared" si="7"/>
        <v>Yes</v>
      </c>
      <c r="BE8" s="2" t="str">
        <f t="shared" si="7"/>
        <v>IC</v>
      </c>
      <c r="BF8" s="2" t="str">
        <f t="shared" si="7"/>
        <v>IC</v>
      </c>
      <c r="BG8" s="2" t="str">
        <f t="shared" si="7"/>
        <v>Yes</v>
      </c>
      <c r="BH8" s="2" t="str">
        <f t="shared" si="7"/>
        <v>IC</v>
      </c>
      <c r="BI8" s="2" t="str">
        <f t="shared" si="7"/>
        <v>IC</v>
      </c>
      <c r="BJ8" s="2" t="str">
        <f t="shared" si="7"/>
        <v>IC</v>
      </c>
      <c r="BK8" s="2" t="str">
        <f t="shared" si="7"/>
        <v>IC</v>
      </c>
      <c r="BL8" s="2" t="str">
        <f t="shared" si="7"/>
        <v>IC</v>
      </c>
      <c r="BM8" s="2" t="str">
        <f t="shared" si="7"/>
        <v>Yes</v>
      </c>
      <c r="BN8" s="2" t="str">
        <f t="shared" si="7"/>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Guidelines on application of outwards reinsurance arrangements to the non_x0015_life underwriting risk sub_x0015_module (EIOPA-BoS-14/173)</v>
      </c>
      <c r="AJ9" s="2" t="str">
        <f t="shared" ref="AJ9:BN9" si="8">A25</f>
        <v>Guideline 5 – Specification of number of events for natural catastrophe sub-modules in respect of non-EEA regions</v>
      </c>
      <c r="AK9" s="2" t="str">
        <f t="shared" si="8"/>
        <v>Yes</v>
      </c>
      <c r="AL9" s="2" t="str">
        <f t="shared" si="8"/>
        <v>IC</v>
      </c>
      <c r="AM9" s="2" t="str">
        <f t="shared" si="8"/>
        <v>IC</v>
      </c>
      <c r="AN9" s="2" t="str">
        <f t="shared" si="8"/>
        <v>Yes</v>
      </c>
      <c r="AO9" s="2" t="str">
        <f t="shared" si="8"/>
        <v>IC</v>
      </c>
      <c r="AP9" s="2" t="str">
        <f t="shared" si="8"/>
        <v>Yes</v>
      </c>
      <c r="AQ9" s="2" t="str">
        <f t="shared" si="8"/>
        <v>Yes</v>
      </c>
      <c r="AR9" s="2" t="str">
        <f t="shared" si="8"/>
        <v>IC</v>
      </c>
      <c r="AS9" s="2" t="str">
        <f t="shared" si="8"/>
        <v>IC</v>
      </c>
      <c r="AT9" s="2" t="str">
        <f t="shared" si="8"/>
        <v>IC</v>
      </c>
      <c r="AU9" s="2" t="str">
        <f t="shared" si="8"/>
        <v>Yes</v>
      </c>
      <c r="AV9" s="2" t="str">
        <f t="shared" si="8"/>
        <v>IC</v>
      </c>
      <c r="AW9" s="2" t="str">
        <f t="shared" si="8"/>
        <v>Yes</v>
      </c>
      <c r="AX9" s="2" t="str">
        <f t="shared" si="8"/>
        <v>IC</v>
      </c>
      <c r="AY9" s="2" t="str">
        <f t="shared" si="8"/>
        <v>IC</v>
      </c>
      <c r="AZ9" s="2" t="str">
        <f t="shared" si="8"/>
        <v>IC</v>
      </c>
      <c r="BA9" s="2" t="str">
        <f t="shared" si="8"/>
        <v>IC</v>
      </c>
      <c r="BB9" s="2" t="str">
        <f t="shared" si="8"/>
        <v>IC</v>
      </c>
      <c r="BC9" s="2" t="str">
        <f t="shared" si="8"/>
        <v>IC</v>
      </c>
      <c r="BD9" s="2" t="str">
        <f t="shared" si="8"/>
        <v>Yes</v>
      </c>
      <c r="BE9" s="2" t="str">
        <f t="shared" si="8"/>
        <v>IC</v>
      </c>
      <c r="BF9" s="2" t="str">
        <f t="shared" si="8"/>
        <v>IC</v>
      </c>
      <c r="BG9" s="2" t="str">
        <f t="shared" si="8"/>
        <v>Yes</v>
      </c>
      <c r="BH9" s="2" t="str">
        <f t="shared" si="8"/>
        <v>IC</v>
      </c>
      <c r="BI9" s="2" t="str">
        <f t="shared" si="8"/>
        <v>IC</v>
      </c>
      <c r="BJ9" s="2" t="str">
        <f t="shared" si="8"/>
        <v>IC</v>
      </c>
      <c r="BK9" s="2" t="str">
        <f t="shared" si="8"/>
        <v>IC</v>
      </c>
      <c r="BL9" s="2" t="str">
        <f t="shared" si="8"/>
        <v>IC</v>
      </c>
      <c r="BM9" s="2" t="str">
        <f t="shared" si="8"/>
        <v>Yes</v>
      </c>
      <c r="BN9" s="2" t="str">
        <f t="shared" si="8"/>
        <v>IC</v>
      </c>
    </row>
    <row r="10" spans="1:66" ht="48.75" customHeight="1" x14ac:dyDescent="0.2">
      <c r="A10" s="4" t="s">
        <v>40</v>
      </c>
      <c r="B10" s="12" t="str">
        <f>IF(B11="X","IC",IF(B12="X","Yes",IF(B13="X","No",IF(#REF!="X","n/a","missing"))))</f>
        <v>Yes</v>
      </c>
      <c r="C10" s="12" t="str">
        <f>IF(C11="X","IC",IF(C12="X","Yes",IF(C13="X","No",IF(#REF!="X","n/a","missing"))))</f>
        <v>IC</v>
      </c>
      <c r="D10" s="12" t="str">
        <f>IF(D11="X","IC",IF(D12="X","Yes",IF(D13="X","No",IF(#REF!="X","n/a","missing"))))</f>
        <v>IC</v>
      </c>
      <c r="E10" s="12" t="str">
        <f>IF(E11="X","IC",IF(E12="X","Yes",IF(E13="X","No",IF(#REF!="X","n/a","missing"))))</f>
        <v>Yes</v>
      </c>
      <c r="F10" s="12" t="str">
        <f>IF(F11="X","IC",IF(F12="X","Yes",IF(F13="X","No",IF(#REF!="X","n/a","missing"))))</f>
        <v>IC</v>
      </c>
      <c r="G10" s="12" t="str">
        <f>IF(G11="X","IC",IF(G12="X","Yes",IF(G13="X","No",IF(#REF!="X","n/a","missing"))))</f>
        <v>Yes</v>
      </c>
      <c r="H10" s="12" t="str">
        <f>IF(H11="X","IC",IF(H12="X","Yes",IF(H13="X","No",IF(#REF!="X","n/a","missing"))))</f>
        <v>Yes</v>
      </c>
      <c r="I10" s="12" t="str">
        <f>IF(I11="X","IC",IF(I12="X","Yes",IF(I13="X","No",IF(#REF!="X","n/a","missing"))))</f>
        <v>IC</v>
      </c>
      <c r="J10" s="12" t="str">
        <f>IF(J11="X","IC",IF(J12="X","Yes",IF(J13="X","No",IF(#REF!="X","n/a","missing"))))</f>
        <v>IC</v>
      </c>
      <c r="K10" s="12" t="str">
        <f>IF(K11="X","IC",IF(K12="X","Yes",IF(K13="X","No",IF(#REF!="X","n/a","missing"))))</f>
        <v>IC</v>
      </c>
      <c r="L10" s="12" t="str">
        <f>IF(L11="X","IC",IF(L12="X","Yes",IF(L13="X","No",IF(#REF!="X","n/a","missing"))))</f>
        <v>Yes</v>
      </c>
      <c r="M10" s="12" t="str">
        <f>IF(M11="X","IC",IF(M12="X","Yes",IF(M13="X","No",IF(#REF!="X","n/a","missing"))))</f>
        <v>IC</v>
      </c>
      <c r="N10" s="12" t="str">
        <f>IF(N11="X","IC",IF(N12="X","Yes",IF(N13="X","No",IF(#REF!="X","n/a","missing"))))</f>
        <v>Yes</v>
      </c>
      <c r="O10" s="12" t="str">
        <f>IF(O11="X","IC",IF(O12="X","Yes",IF(O13="X","No",IF(#REF!="X","n/a","missing"))))</f>
        <v>IC</v>
      </c>
      <c r="P10" s="12" t="str">
        <f>IF(P11="X","IC",IF(P12="X","Yes",IF(P13="X","No",IF(#REF!="X","n/a","missing"))))</f>
        <v>IC</v>
      </c>
      <c r="Q10" s="12" t="str">
        <f>IF(Q11="X","IC",IF(Q12="X","Yes",IF(Q13="X","No",IF(#REF!="X","n/a","missing"))))</f>
        <v>IC</v>
      </c>
      <c r="R10" s="12" t="str">
        <f>IF(R11="X","IC",IF(R12="X","Yes",IF(R13="X","No",IF(#REF!="X","n/a","missing"))))</f>
        <v>IC</v>
      </c>
      <c r="S10" s="12" t="str">
        <f>IF(S11="X","IC",IF(S12="X","Yes",IF(S13="X","No",IF(#REF!="X","n/a","missing"))))</f>
        <v>IC</v>
      </c>
      <c r="T10" s="12" t="str">
        <f>IF(T11="X","IC",IF(T12="X","Yes",IF(T13="X","No",IF(#REF!="X","n/a","missing"))))</f>
        <v>IC</v>
      </c>
      <c r="U10" s="12" t="str">
        <f>IF(U11="X","IC",IF(U12="X","Yes",IF(U13="X","No",IF(#REF!="X","n/a","missing"))))</f>
        <v>Yes</v>
      </c>
      <c r="V10" s="12" t="str">
        <f>IF(V11="X","IC",IF(V12="X","Yes",IF(V13="X","No",IF(#REF!="X","n/a","missing"))))</f>
        <v>IC</v>
      </c>
      <c r="W10" s="12" t="str">
        <f>IF(W11="X","IC",IF(W12="X","Yes",IF(W13="X","No",IF(#REF!="X","n/a","missing"))))</f>
        <v>IC</v>
      </c>
      <c r="X10" s="12" t="str">
        <f>IF(X11="X","IC",IF(X12="X","Yes",IF(X13="X","No",IF(#REF!="X","n/a","missing"))))</f>
        <v>Yes</v>
      </c>
      <c r="Y10" s="12" t="str">
        <f>IF(Y11="X","IC",IF(Y12="X","Yes",IF(Y13="X","No",IF(#REF!="X","n/a","missing"))))</f>
        <v>IC</v>
      </c>
      <c r="Z10" s="12" t="str">
        <f>IF(Z11="X","IC",IF(Z12="X","Yes",IF(Z13="X","No",IF(#REF!="X","n/a","missing"))))</f>
        <v>IC</v>
      </c>
      <c r="AA10" s="12" t="str">
        <f>IF(AA11="X","IC",IF(AA12="X","Yes",IF(AA13="X","No",IF(#REF!="X","n/a","missing"))))</f>
        <v>IC</v>
      </c>
      <c r="AB10" s="12" t="str">
        <f>IF(AB11="X","IC",IF(AB12="X","Yes",IF(AB13="X","No",IF(#REF!="X","n/a","missing"))))</f>
        <v>IC</v>
      </c>
      <c r="AC10" s="12" t="str">
        <f>IF(AC11="X","IC",IF(AC12="X","Yes",IF(AC13="X","No",IF(#REF!="X","n/a","missing"))))</f>
        <v>IC</v>
      </c>
      <c r="AD10" s="12" t="str">
        <f>IF(AD11="X","IC",IF(AD12="X","Yes",IF(AD13="X","No",IF(#REF!="X","n/a","missing"))))</f>
        <v>Yes</v>
      </c>
      <c r="AE10" s="12" t="str">
        <f>IF(AE11="X","IC",IF(AE12="X","Yes",IF(AE13="X","No",IF(#REF!="X","n/a","missing"))))</f>
        <v>IC</v>
      </c>
      <c r="AI10" s="2" t="str">
        <f t="shared" si="2"/>
        <v>Guidelines on application of outwards reinsurance arrangements to the non_x0015_life underwriting risk sub_x0015_module (EIOPA-BoS-14/173)</v>
      </c>
      <c r="AJ10" s="2" t="str">
        <f>A30</f>
        <v xml:space="preserve">Guideline 6 – Catastrophe event selection </v>
      </c>
      <c r="AK10" s="2" t="str">
        <f t="shared" ref="AK10:BN10" si="9">B30</f>
        <v>Yes</v>
      </c>
      <c r="AL10" s="2" t="str">
        <f t="shared" si="9"/>
        <v>IC</v>
      </c>
      <c r="AM10" s="2" t="str">
        <f t="shared" si="9"/>
        <v>IC</v>
      </c>
      <c r="AN10" s="2" t="str">
        <f t="shared" si="9"/>
        <v>Yes</v>
      </c>
      <c r="AO10" s="2" t="str">
        <f t="shared" si="9"/>
        <v>IC</v>
      </c>
      <c r="AP10" s="2" t="str">
        <f t="shared" si="9"/>
        <v>Yes</v>
      </c>
      <c r="AQ10" s="2" t="str">
        <f t="shared" si="9"/>
        <v>Yes</v>
      </c>
      <c r="AR10" s="2" t="str">
        <f t="shared" si="9"/>
        <v>IC</v>
      </c>
      <c r="AS10" s="2" t="str">
        <f t="shared" si="9"/>
        <v>IC</v>
      </c>
      <c r="AT10" s="2" t="str">
        <f t="shared" si="9"/>
        <v>IC</v>
      </c>
      <c r="AU10" s="2" t="str">
        <f t="shared" si="9"/>
        <v>Yes</v>
      </c>
      <c r="AV10" s="2" t="str">
        <f t="shared" si="9"/>
        <v>IC</v>
      </c>
      <c r="AW10" s="2" t="str">
        <f t="shared" si="9"/>
        <v>Yes</v>
      </c>
      <c r="AX10" s="2" t="str">
        <f t="shared" si="9"/>
        <v>IC</v>
      </c>
      <c r="AY10" s="2" t="str">
        <f t="shared" si="9"/>
        <v>IC</v>
      </c>
      <c r="AZ10" s="2" t="str">
        <f t="shared" si="9"/>
        <v>IC</v>
      </c>
      <c r="BA10" s="2" t="str">
        <f t="shared" si="9"/>
        <v>IC</v>
      </c>
      <c r="BB10" s="2" t="str">
        <f t="shared" si="9"/>
        <v>IC</v>
      </c>
      <c r="BC10" s="2" t="str">
        <f t="shared" si="9"/>
        <v>IC</v>
      </c>
      <c r="BD10" s="2" t="str">
        <f t="shared" si="9"/>
        <v>Yes</v>
      </c>
      <c r="BE10" s="2" t="str">
        <f t="shared" si="9"/>
        <v>IC</v>
      </c>
      <c r="BF10" s="2" t="str">
        <f t="shared" si="9"/>
        <v>IC</v>
      </c>
      <c r="BG10" s="2" t="str">
        <f t="shared" si="9"/>
        <v>Yes</v>
      </c>
      <c r="BH10" s="2" t="str">
        <f t="shared" si="9"/>
        <v>IC</v>
      </c>
      <c r="BI10" s="2" t="str">
        <f t="shared" si="9"/>
        <v>IC</v>
      </c>
      <c r="BJ10" s="2" t="str">
        <f t="shared" si="9"/>
        <v>IC</v>
      </c>
      <c r="BK10" s="2" t="str">
        <f t="shared" si="9"/>
        <v>IC</v>
      </c>
      <c r="BL10" s="2" t="str">
        <f t="shared" si="9"/>
        <v>IC</v>
      </c>
      <c r="BM10" s="2" t="str">
        <f t="shared" si="9"/>
        <v>Yes</v>
      </c>
      <c r="BN10" s="2" t="str">
        <f t="shared" si="9"/>
        <v>IC</v>
      </c>
    </row>
    <row r="11" spans="1:66" x14ac:dyDescent="0.2">
      <c r="A11" s="5" t="s">
        <v>33</v>
      </c>
      <c r="B11" s="6"/>
      <c r="C11" s="6" t="s">
        <v>133</v>
      </c>
      <c r="D11" s="6" t="s">
        <v>133</v>
      </c>
      <c r="E11" s="6"/>
      <c r="F11" s="6" t="s">
        <v>133</v>
      </c>
      <c r="G11" s="6"/>
      <c r="H11" s="6"/>
      <c r="I11" s="6" t="s">
        <v>133</v>
      </c>
      <c r="J11" s="6" t="s">
        <v>133</v>
      </c>
      <c r="K11" s="6" t="s">
        <v>133</v>
      </c>
      <c r="L11" s="6"/>
      <c r="M11" s="6" t="s">
        <v>133</v>
      </c>
      <c r="N11" s="6"/>
      <c r="O11" s="6" t="s">
        <v>133</v>
      </c>
      <c r="P11" s="6" t="s">
        <v>133</v>
      </c>
      <c r="Q11" s="6" t="s">
        <v>133</v>
      </c>
      <c r="R11" s="6" t="s">
        <v>133</v>
      </c>
      <c r="S11" s="6" t="s">
        <v>133</v>
      </c>
      <c r="T11" s="6" t="s">
        <v>133</v>
      </c>
      <c r="U11" s="6"/>
      <c r="V11" s="6" t="s">
        <v>133</v>
      </c>
      <c r="W11" s="6" t="s">
        <v>133</v>
      </c>
      <c r="X11" s="6"/>
      <c r="Y11" s="6" t="s">
        <v>133</v>
      </c>
      <c r="Z11" s="6" t="s">
        <v>133</v>
      </c>
      <c r="AA11" s="6" t="s">
        <v>133</v>
      </c>
      <c r="AB11" s="6" t="s">
        <v>133</v>
      </c>
      <c r="AC11" s="6" t="s">
        <v>133</v>
      </c>
      <c r="AD11" s="6"/>
      <c r="AE11" s="6" t="s">
        <v>133</v>
      </c>
      <c r="AI11" s="2" t="str">
        <f t="shared" si="2"/>
        <v>Guidelines on application of outwards reinsurance arrangements to the non_x0015_life underwriting risk sub_x0015_module (EIOPA-BoS-14/173)</v>
      </c>
      <c r="AJ11" s="2" t="str">
        <f>A35</f>
        <v xml:space="preserve">Guideline 7– Size of liability losses </v>
      </c>
      <c r="AK11" s="2" t="str">
        <f t="shared" ref="AK11:BN11" si="10">B35</f>
        <v>Yes</v>
      </c>
      <c r="AL11" s="2" t="str">
        <f t="shared" si="10"/>
        <v>IC</v>
      </c>
      <c r="AM11" s="2" t="str">
        <f t="shared" si="10"/>
        <v>IC</v>
      </c>
      <c r="AN11" s="2" t="str">
        <f t="shared" si="10"/>
        <v>Yes</v>
      </c>
      <c r="AO11" s="2" t="str">
        <f t="shared" si="10"/>
        <v>IC</v>
      </c>
      <c r="AP11" s="2" t="str">
        <f t="shared" si="10"/>
        <v>Yes</v>
      </c>
      <c r="AQ11" s="2" t="str">
        <f t="shared" si="10"/>
        <v>Yes</v>
      </c>
      <c r="AR11" s="2" t="str">
        <f t="shared" si="10"/>
        <v>IC</v>
      </c>
      <c r="AS11" s="2" t="str">
        <f t="shared" si="10"/>
        <v>IC</v>
      </c>
      <c r="AT11" s="2" t="str">
        <f t="shared" si="10"/>
        <v>IC</v>
      </c>
      <c r="AU11" s="2" t="str">
        <f t="shared" si="10"/>
        <v>Yes</v>
      </c>
      <c r="AV11" s="2" t="str">
        <f t="shared" si="10"/>
        <v>IC</v>
      </c>
      <c r="AW11" s="2" t="str">
        <f t="shared" si="10"/>
        <v>Yes</v>
      </c>
      <c r="AX11" s="2" t="str">
        <f t="shared" si="10"/>
        <v>IC</v>
      </c>
      <c r="AY11" s="2" t="str">
        <f t="shared" si="10"/>
        <v>IC</v>
      </c>
      <c r="AZ11" s="2" t="str">
        <f t="shared" si="10"/>
        <v>IC</v>
      </c>
      <c r="BA11" s="2" t="str">
        <f t="shared" si="10"/>
        <v>IC</v>
      </c>
      <c r="BB11" s="2" t="str">
        <f t="shared" si="10"/>
        <v>IC</v>
      </c>
      <c r="BC11" s="2" t="str">
        <f t="shared" si="10"/>
        <v>IC</v>
      </c>
      <c r="BD11" s="2" t="str">
        <f t="shared" si="10"/>
        <v>Yes</v>
      </c>
      <c r="BE11" s="2" t="str">
        <f t="shared" si="10"/>
        <v>IC</v>
      </c>
      <c r="BF11" s="2" t="str">
        <f t="shared" si="10"/>
        <v>IC</v>
      </c>
      <c r="BG11" s="2" t="str">
        <f t="shared" si="10"/>
        <v>Yes</v>
      </c>
      <c r="BH11" s="2" t="str">
        <f t="shared" si="10"/>
        <v>IC</v>
      </c>
      <c r="BI11" s="2" t="str">
        <f t="shared" si="10"/>
        <v>IC</v>
      </c>
      <c r="BJ11" s="2" t="str">
        <f t="shared" si="10"/>
        <v>IC</v>
      </c>
      <c r="BK11" s="2" t="str">
        <f t="shared" si="10"/>
        <v>IC</v>
      </c>
      <c r="BL11" s="2" t="str">
        <f t="shared" si="10"/>
        <v>IC</v>
      </c>
      <c r="BM11" s="2" t="str">
        <f t="shared" si="10"/>
        <v>Yes</v>
      </c>
      <c r="BN11" s="2" t="str">
        <f t="shared" si="10"/>
        <v>IC</v>
      </c>
    </row>
    <row r="12" spans="1:66" x14ac:dyDescent="0.2">
      <c r="A12" s="5" t="s">
        <v>34</v>
      </c>
      <c r="B12" s="6" t="s">
        <v>133</v>
      </c>
      <c r="C12" s="6"/>
      <c r="D12" s="6"/>
      <c r="E12" s="6" t="s">
        <v>133</v>
      </c>
      <c r="F12" s="6"/>
      <c r="G12" s="6" t="s">
        <v>133</v>
      </c>
      <c r="H12" s="6" t="s">
        <v>133</v>
      </c>
      <c r="I12" s="6"/>
      <c r="J12" s="6"/>
      <c r="K12" s="6"/>
      <c r="L12" s="6" t="s">
        <v>133</v>
      </c>
      <c r="M12" s="6"/>
      <c r="N12" s="6" t="s">
        <v>133</v>
      </c>
      <c r="O12" s="6"/>
      <c r="P12" s="6"/>
      <c r="Q12" s="6"/>
      <c r="R12" s="6"/>
      <c r="S12" s="6"/>
      <c r="T12" s="6"/>
      <c r="U12" s="6" t="s">
        <v>133</v>
      </c>
      <c r="V12" s="6"/>
      <c r="W12" s="6"/>
      <c r="X12" s="6" t="s">
        <v>133</v>
      </c>
      <c r="Y12" s="6"/>
      <c r="Z12" s="6"/>
      <c r="AA12" s="6"/>
      <c r="AB12" s="6"/>
      <c r="AC12" s="6"/>
      <c r="AD12" s="6" t="s">
        <v>133</v>
      </c>
      <c r="AE12" s="6"/>
      <c r="AI12" s="2" t="str">
        <f t="shared" si="2"/>
        <v>Guidelines on application of outwards reinsurance arrangements to the non_x0015_life underwriting risk sub_x0015_module (EIOPA-BoS-14/173)</v>
      </c>
      <c r="AJ12" s="2" t="str">
        <f>A40</f>
        <v>Guideline 8 – Disaggregating the gross loss to individual countries or other components</v>
      </c>
      <c r="AK12" s="2" t="str">
        <f t="shared" ref="AK12:BN12" si="11">B40</f>
        <v>No</v>
      </c>
      <c r="AL12" s="2" t="str">
        <f t="shared" si="11"/>
        <v>Yes</v>
      </c>
      <c r="AM12" s="2" t="str">
        <f t="shared" si="11"/>
        <v>Yes</v>
      </c>
      <c r="AN12" s="2" t="str">
        <f t="shared" si="11"/>
        <v>No</v>
      </c>
      <c r="AO12" s="2" t="str">
        <f t="shared" si="11"/>
        <v>Yes</v>
      </c>
      <c r="AP12" s="2" t="str">
        <f t="shared" si="11"/>
        <v>No</v>
      </c>
      <c r="AQ12" s="2" t="str">
        <f t="shared" si="11"/>
        <v>No</v>
      </c>
      <c r="AR12" s="2" t="str">
        <f t="shared" si="11"/>
        <v>Yes</v>
      </c>
      <c r="AS12" s="2" t="str">
        <f t="shared" si="11"/>
        <v>Yes</v>
      </c>
      <c r="AT12" s="2" t="str">
        <f t="shared" si="11"/>
        <v>Yes</v>
      </c>
      <c r="AU12" s="2" t="str">
        <f t="shared" si="11"/>
        <v>No</v>
      </c>
      <c r="AV12" s="2" t="str">
        <f t="shared" si="11"/>
        <v>Yes</v>
      </c>
      <c r="AW12" s="2" t="str">
        <f t="shared" si="11"/>
        <v>No</v>
      </c>
      <c r="AX12" s="2" t="str">
        <f t="shared" si="11"/>
        <v>Yes</v>
      </c>
      <c r="AY12" s="2" t="str">
        <f t="shared" si="11"/>
        <v>Yes</v>
      </c>
      <c r="AZ12" s="2" t="str">
        <f t="shared" si="11"/>
        <v>Yes</v>
      </c>
      <c r="BA12" s="2" t="str">
        <f t="shared" si="11"/>
        <v>Yes</v>
      </c>
      <c r="BB12" s="2" t="str">
        <f t="shared" si="11"/>
        <v>Yes</v>
      </c>
      <c r="BC12" s="2" t="str">
        <f t="shared" si="11"/>
        <v>Yes</v>
      </c>
      <c r="BD12" s="2" t="str">
        <f t="shared" si="11"/>
        <v>No</v>
      </c>
      <c r="BE12" s="2" t="str">
        <f t="shared" si="11"/>
        <v>Yes</v>
      </c>
      <c r="BF12" s="2" t="str">
        <f t="shared" si="11"/>
        <v>Yes</v>
      </c>
      <c r="BG12" s="2" t="str">
        <f t="shared" si="11"/>
        <v>No</v>
      </c>
      <c r="BH12" s="2" t="str">
        <f t="shared" si="11"/>
        <v>Yes</v>
      </c>
      <c r="BI12" s="2" t="str">
        <f t="shared" si="11"/>
        <v>Yes</v>
      </c>
      <c r="BJ12" s="2" t="str">
        <f t="shared" si="11"/>
        <v>Yes</v>
      </c>
      <c r="BK12" s="2" t="str">
        <f t="shared" si="11"/>
        <v>Yes</v>
      </c>
      <c r="BL12" s="2" t="str">
        <f t="shared" si="11"/>
        <v>Yes</v>
      </c>
      <c r="BM12" s="2" t="str">
        <f t="shared" si="11"/>
        <v>No</v>
      </c>
      <c r="BN12" s="2" t="str">
        <f t="shared" si="11"/>
        <v>Yes</v>
      </c>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I13" s="2" t="str">
        <f t="shared" si="2"/>
        <v>Guidelines on application of outwards reinsurance arrangements to the non_x0015_life underwriting risk sub_x0015_module (EIOPA-BoS-14/173)</v>
      </c>
      <c r="AJ13" s="2" t="str">
        <f>A45</f>
        <v>Guideline 9 – Disaggregating the gross loss for Natural catastrophe sub-modules in relation to EEA scenarios</v>
      </c>
      <c r="AK13" s="2" t="str">
        <f t="shared" ref="AK13:BN13" si="12">B45</f>
        <v>Yes</v>
      </c>
      <c r="AL13" s="2" t="str">
        <f t="shared" si="12"/>
        <v>IC</v>
      </c>
      <c r="AM13" s="2" t="str">
        <f t="shared" si="12"/>
        <v>IC</v>
      </c>
      <c r="AN13" s="2" t="str">
        <f t="shared" si="12"/>
        <v>Yes</v>
      </c>
      <c r="AO13" s="2" t="str">
        <f t="shared" si="12"/>
        <v>IC</v>
      </c>
      <c r="AP13" s="2" t="str">
        <f t="shared" si="12"/>
        <v>Yes</v>
      </c>
      <c r="AQ13" s="2" t="str">
        <f t="shared" si="12"/>
        <v>Yes</v>
      </c>
      <c r="AR13" s="2" t="str">
        <f t="shared" si="12"/>
        <v>IC</v>
      </c>
      <c r="AS13" s="2" t="str">
        <f t="shared" si="12"/>
        <v>IC</v>
      </c>
      <c r="AT13" s="2" t="str">
        <f t="shared" si="12"/>
        <v>IC</v>
      </c>
      <c r="AU13" s="2" t="str">
        <f t="shared" si="12"/>
        <v>Yes</v>
      </c>
      <c r="AV13" s="2" t="str">
        <f t="shared" si="12"/>
        <v>IC</v>
      </c>
      <c r="AW13" s="2" t="str">
        <f t="shared" si="12"/>
        <v>Yes</v>
      </c>
      <c r="AX13" s="2" t="str">
        <f t="shared" si="12"/>
        <v>IC</v>
      </c>
      <c r="AY13" s="2" t="str">
        <f t="shared" si="12"/>
        <v>IC</v>
      </c>
      <c r="AZ13" s="2" t="str">
        <f t="shared" si="12"/>
        <v>IC</v>
      </c>
      <c r="BA13" s="2" t="str">
        <f t="shared" si="12"/>
        <v>IC</v>
      </c>
      <c r="BB13" s="2" t="str">
        <f t="shared" si="12"/>
        <v>IC</v>
      </c>
      <c r="BC13" s="2" t="str">
        <f t="shared" si="12"/>
        <v>IC</v>
      </c>
      <c r="BD13" s="2" t="str">
        <f t="shared" si="12"/>
        <v>Yes</v>
      </c>
      <c r="BE13" s="2" t="str">
        <f t="shared" si="12"/>
        <v>IC</v>
      </c>
      <c r="BF13" s="2" t="str">
        <f t="shared" si="12"/>
        <v>IC</v>
      </c>
      <c r="BG13" s="2" t="str">
        <f t="shared" si="12"/>
        <v>Yes</v>
      </c>
      <c r="BH13" s="2" t="str">
        <f t="shared" si="12"/>
        <v>IC</v>
      </c>
      <c r="BI13" s="2" t="str">
        <f t="shared" si="12"/>
        <v>IC</v>
      </c>
      <c r="BJ13" s="2" t="str">
        <f t="shared" si="12"/>
        <v>IC</v>
      </c>
      <c r="BK13" s="2" t="str">
        <f t="shared" si="12"/>
        <v>IC</v>
      </c>
      <c r="BL13" s="2" t="str">
        <f t="shared" si="12"/>
        <v>IC</v>
      </c>
      <c r="BM13" s="2" t="str">
        <f t="shared" si="12"/>
        <v>Yes</v>
      </c>
      <c r="BN13" s="2" t="str">
        <f t="shared" si="12"/>
        <v>IC</v>
      </c>
    </row>
    <row r="14" spans="1:66" x14ac:dyDescent="0.2">
      <c r="A14" s="5" t="s">
        <v>36</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I14" s="2" t="str">
        <f t="shared" si="2"/>
        <v>Guidelines on application of outwards reinsurance arrangements to the non_x0015_life underwriting risk sub_x0015_module (EIOPA-BoS-14/173)</v>
      </c>
      <c r="AJ14" s="2" t="str">
        <f>A50</f>
        <v>Guideline 10 – Disaggregating the gross loss for Natural Catastrophes for non-EEA regions</v>
      </c>
      <c r="AK14" s="2" t="str">
        <f t="shared" ref="AK14:BN14" si="13">B50</f>
        <v>Yes</v>
      </c>
      <c r="AL14" s="2" t="str">
        <f t="shared" si="13"/>
        <v>IC</v>
      </c>
      <c r="AM14" s="2" t="str">
        <f t="shared" si="13"/>
        <v>IC</v>
      </c>
      <c r="AN14" s="2" t="str">
        <f t="shared" si="13"/>
        <v>Yes</v>
      </c>
      <c r="AO14" s="2" t="str">
        <f t="shared" si="13"/>
        <v>IC</v>
      </c>
      <c r="AP14" s="2" t="str">
        <f t="shared" si="13"/>
        <v>Yes</v>
      </c>
      <c r="AQ14" s="2" t="str">
        <f t="shared" si="13"/>
        <v>Yes</v>
      </c>
      <c r="AR14" s="2" t="str">
        <f t="shared" si="13"/>
        <v>IC</v>
      </c>
      <c r="AS14" s="2" t="str">
        <f t="shared" si="13"/>
        <v>IC</v>
      </c>
      <c r="AT14" s="2" t="str">
        <f t="shared" si="13"/>
        <v>IC</v>
      </c>
      <c r="AU14" s="2" t="str">
        <f t="shared" si="13"/>
        <v>Yes</v>
      </c>
      <c r="AV14" s="2" t="str">
        <f t="shared" si="13"/>
        <v>IC</v>
      </c>
      <c r="AW14" s="2" t="str">
        <f t="shared" si="13"/>
        <v>Yes</v>
      </c>
      <c r="AX14" s="2" t="str">
        <f t="shared" si="13"/>
        <v>IC</v>
      </c>
      <c r="AY14" s="2" t="str">
        <f t="shared" si="13"/>
        <v>IC</v>
      </c>
      <c r="AZ14" s="2" t="str">
        <f t="shared" si="13"/>
        <v>IC</v>
      </c>
      <c r="BA14" s="2" t="str">
        <f t="shared" si="13"/>
        <v>IC</v>
      </c>
      <c r="BB14" s="2" t="str">
        <f t="shared" si="13"/>
        <v>IC</v>
      </c>
      <c r="BC14" s="2" t="str">
        <f t="shared" si="13"/>
        <v>IC</v>
      </c>
      <c r="BD14" s="2" t="str">
        <f t="shared" si="13"/>
        <v>Yes</v>
      </c>
      <c r="BE14" s="2" t="str">
        <f t="shared" si="13"/>
        <v>IC</v>
      </c>
      <c r="BF14" s="2" t="str">
        <f t="shared" si="13"/>
        <v>IC</v>
      </c>
      <c r="BG14" s="2" t="str">
        <f t="shared" si="13"/>
        <v>Yes</v>
      </c>
      <c r="BH14" s="2" t="str">
        <f t="shared" si="13"/>
        <v>IC</v>
      </c>
      <c r="BI14" s="2" t="str">
        <f t="shared" si="13"/>
        <v>IC</v>
      </c>
      <c r="BJ14" s="2" t="str">
        <f t="shared" si="13"/>
        <v>IC</v>
      </c>
      <c r="BK14" s="2" t="str">
        <f t="shared" si="13"/>
        <v>IC</v>
      </c>
      <c r="BL14" s="2" t="str">
        <f t="shared" si="13"/>
        <v>IC</v>
      </c>
      <c r="BM14" s="2" t="str">
        <f t="shared" si="13"/>
        <v>Yes</v>
      </c>
      <c r="BN14" s="2" t="str">
        <f t="shared" si="13"/>
        <v>IC</v>
      </c>
    </row>
    <row r="15" spans="1:66" s="7" customFormat="1" ht="44.25" customHeight="1" x14ac:dyDescent="0.2">
      <c r="A15" s="4" t="s">
        <v>41</v>
      </c>
      <c r="B15" s="12" t="str">
        <f t="shared" ref="B15:AD15" si="14">IF(B16="X","IC",IF(B17="X","Yes",IF(B18="X","No",IF(B20="X","n/a","missing"))))</f>
        <v>Yes</v>
      </c>
      <c r="C15" s="12" t="str">
        <f t="shared" si="14"/>
        <v>IC</v>
      </c>
      <c r="D15" s="12" t="str">
        <f t="shared" si="14"/>
        <v>IC</v>
      </c>
      <c r="E15" s="12" t="str">
        <f t="shared" si="14"/>
        <v>Yes</v>
      </c>
      <c r="F15" s="12" t="str">
        <f t="shared" si="14"/>
        <v>IC</v>
      </c>
      <c r="G15" s="12" t="str">
        <f t="shared" si="14"/>
        <v>Yes</v>
      </c>
      <c r="H15" s="12" t="str">
        <f t="shared" si="14"/>
        <v>Yes</v>
      </c>
      <c r="I15" s="12" t="str">
        <f t="shared" si="14"/>
        <v>IC</v>
      </c>
      <c r="J15" s="12" t="str">
        <f t="shared" si="14"/>
        <v>IC</v>
      </c>
      <c r="K15" s="12" t="str">
        <f t="shared" si="14"/>
        <v>IC</v>
      </c>
      <c r="L15" s="12" t="str">
        <f t="shared" si="14"/>
        <v>Yes</v>
      </c>
      <c r="M15" s="12" t="str">
        <f t="shared" si="14"/>
        <v>IC</v>
      </c>
      <c r="N15" s="12" t="str">
        <f t="shared" si="14"/>
        <v>Yes</v>
      </c>
      <c r="O15" s="12" t="str">
        <f t="shared" si="14"/>
        <v>IC</v>
      </c>
      <c r="P15" s="12" t="str">
        <f t="shared" si="14"/>
        <v>IC</v>
      </c>
      <c r="Q15" s="12" t="str">
        <f t="shared" si="14"/>
        <v>IC</v>
      </c>
      <c r="R15" s="12" t="str">
        <f t="shared" si="14"/>
        <v>IC</v>
      </c>
      <c r="S15" s="12" t="str">
        <f t="shared" si="14"/>
        <v>IC</v>
      </c>
      <c r="T15" s="12" t="str">
        <f t="shared" si="14"/>
        <v>IC</v>
      </c>
      <c r="U15" s="12" t="str">
        <f t="shared" si="14"/>
        <v>Yes</v>
      </c>
      <c r="V15" s="12" t="str">
        <f t="shared" si="14"/>
        <v>IC</v>
      </c>
      <c r="W15" s="12" t="str">
        <f t="shared" si="14"/>
        <v>IC</v>
      </c>
      <c r="X15" s="12" t="str">
        <f t="shared" si="14"/>
        <v>Yes</v>
      </c>
      <c r="Y15" s="12" t="str">
        <f t="shared" si="14"/>
        <v>IC</v>
      </c>
      <c r="Z15" s="12" t="str">
        <f t="shared" si="14"/>
        <v>IC</v>
      </c>
      <c r="AA15" s="12" t="str">
        <f t="shared" si="14"/>
        <v>IC</v>
      </c>
      <c r="AB15" s="12" t="str">
        <f t="shared" si="14"/>
        <v>IC</v>
      </c>
      <c r="AC15" s="12" t="str">
        <f t="shared" si="14"/>
        <v>IC</v>
      </c>
      <c r="AD15" s="12" t="str">
        <f t="shared" si="14"/>
        <v>Yes</v>
      </c>
      <c r="AE15" s="12" t="str">
        <f t="shared" ref="AE15" si="15">IF(AE16="X","IC",IF(AE17="X","Yes",IF(AE18="X","No",IF(AE20="X","n/a","missing"))))</f>
        <v>IC</v>
      </c>
      <c r="AI15" s="2" t="str">
        <f t="shared" si="2"/>
        <v>Guidelines on application of outwards reinsurance arrangements to the non_x0015_life underwriting risk sub_x0015_module (EIOPA-BoS-14/173)</v>
      </c>
      <c r="AJ15" s="2" t="str">
        <f>A55</f>
        <v>Guideline 11 – Disaggregating the gross loss for Natural Catastrophes for Non-Proportional Property</v>
      </c>
      <c r="AK15" s="2" t="str">
        <f t="shared" ref="AK15:BN15" si="16">B55</f>
        <v>Yes</v>
      </c>
      <c r="AL15" s="2" t="str">
        <f t="shared" si="16"/>
        <v>IC</v>
      </c>
      <c r="AM15" s="2" t="str">
        <f t="shared" si="16"/>
        <v>IC</v>
      </c>
      <c r="AN15" s="2" t="str">
        <f t="shared" si="16"/>
        <v>Yes</v>
      </c>
      <c r="AO15" s="2" t="str">
        <f t="shared" si="16"/>
        <v>IC</v>
      </c>
      <c r="AP15" s="2" t="str">
        <f t="shared" si="16"/>
        <v>Yes</v>
      </c>
      <c r="AQ15" s="2" t="str">
        <f t="shared" si="16"/>
        <v>Yes</v>
      </c>
      <c r="AR15" s="2" t="str">
        <f t="shared" si="16"/>
        <v>IC</v>
      </c>
      <c r="AS15" s="2" t="str">
        <f t="shared" si="16"/>
        <v>IC</v>
      </c>
      <c r="AT15" s="2" t="str">
        <f t="shared" si="16"/>
        <v>IC</v>
      </c>
      <c r="AU15" s="2" t="str">
        <f t="shared" si="16"/>
        <v>Yes</v>
      </c>
      <c r="AV15" s="2" t="str">
        <f t="shared" si="16"/>
        <v>IC</v>
      </c>
      <c r="AW15" s="2" t="str">
        <f t="shared" si="16"/>
        <v>Yes</v>
      </c>
      <c r="AX15" s="2" t="str">
        <f t="shared" si="16"/>
        <v>IC</v>
      </c>
      <c r="AY15" s="2" t="str">
        <f t="shared" si="16"/>
        <v>IC</v>
      </c>
      <c r="AZ15" s="2" t="str">
        <f t="shared" si="16"/>
        <v>IC</v>
      </c>
      <c r="BA15" s="2" t="str">
        <f t="shared" si="16"/>
        <v>IC</v>
      </c>
      <c r="BB15" s="2" t="str">
        <f t="shared" si="16"/>
        <v>IC</v>
      </c>
      <c r="BC15" s="2" t="str">
        <f t="shared" si="16"/>
        <v>IC</v>
      </c>
      <c r="BD15" s="2" t="str">
        <f t="shared" si="16"/>
        <v>Yes</v>
      </c>
      <c r="BE15" s="2" t="str">
        <f t="shared" si="16"/>
        <v>IC</v>
      </c>
      <c r="BF15" s="2" t="str">
        <f t="shared" si="16"/>
        <v>IC</v>
      </c>
      <c r="BG15" s="2" t="str">
        <f t="shared" si="16"/>
        <v>Yes</v>
      </c>
      <c r="BH15" s="2" t="str">
        <f t="shared" si="16"/>
        <v>IC</v>
      </c>
      <c r="BI15" s="2" t="str">
        <f t="shared" si="16"/>
        <v>IC</v>
      </c>
      <c r="BJ15" s="2" t="str">
        <f t="shared" si="16"/>
        <v>IC</v>
      </c>
      <c r="BK15" s="2" t="str">
        <f t="shared" si="16"/>
        <v>IC</v>
      </c>
      <c r="BL15" s="2" t="str">
        <f t="shared" si="16"/>
        <v>IC</v>
      </c>
      <c r="BM15" s="2" t="str">
        <f t="shared" si="16"/>
        <v>Yes</v>
      </c>
      <c r="BN15" s="2" t="str">
        <f t="shared" si="16"/>
        <v>IC</v>
      </c>
    </row>
    <row r="16" spans="1:66" x14ac:dyDescent="0.2">
      <c r="A16" s="5" t="s">
        <v>33</v>
      </c>
      <c r="B16" s="6"/>
      <c r="C16" s="6" t="s">
        <v>133</v>
      </c>
      <c r="D16" s="6" t="s">
        <v>133</v>
      </c>
      <c r="E16" s="6"/>
      <c r="F16" s="6" t="s">
        <v>133</v>
      </c>
      <c r="G16" s="6"/>
      <c r="H16" s="6"/>
      <c r="I16" s="6" t="s">
        <v>133</v>
      </c>
      <c r="J16" s="6" t="s">
        <v>133</v>
      </c>
      <c r="K16" s="6" t="s">
        <v>133</v>
      </c>
      <c r="L16" s="6"/>
      <c r="M16" s="6" t="s">
        <v>133</v>
      </c>
      <c r="N16" s="6"/>
      <c r="O16" s="6" t="s">
        <v>133</v>
      </c>
      <c r="P16" s="6" t="s">
        <v>133</v>
      </c>
      <c r="Q16" s="6" t="s">
        <v>133</v>
      </c>
      <c r="R16" s="6" t="s">
        <v>133</v>
      </c>
      <c r="S16" s="6" t="s">
        <v>133</v>
      </c>
      <c r="T16" s="6" t="s">
        <v>133</v>
      </c>
      <c r="U16" s="6"/>
      <c r="V16" s="6" t="s">
        <v>133</v>
      </c>
      <c r="W16" s="6" t="s">
        <v>133</v>
      </c>
      <c r="X16" s="6"/>
      <c r="Y16" s="6" t="s">
        <v>133</v>
      </c>
      <c r="Z16" s="6" t="s">
        <v>133</v>
      </c>
      <c r="AA16" s="6" t="s">
        <v>133</v>
      </c>
      <c r="AB16" s="6" t="s">
        <v>133</v>
      </c>
      <c r="AC16" s="6" t="s">
        <v>133</v>
      </c>
      <c r="AD16" s="6"/>
      <c r="AE16" s="6" t="s">
        <v>133</v>
      </c>
      <c r="AI16" s="2" t="str">
        <f t="shared" si="2"/>
        <v>Guidelines on application of outwards reinsurance arrangements to the non_x0015_life underwriting risk sub_x0015_module (EIOPA-BoS-14/173)</v>
      </c>
      <c r="AJ16" s="2" t="str">
        <f>A60</f>
        <v>Guideline 12 – Specifying the gross loss for man-made sub-modules: motor vehicle, marine, aviation, fire and liability risks</v>
      </c>
      <c r="AK16" s="2" t="str">
        <f t="shared" ref="AK16:BN16" si="17">B60</f>
        <v>Yes</v>
      </c>
      <c r="AL16" s="2" t="str">
        <f t="shared" si="17"/>
        <v>IC</v>
      </c>
      <c r="AM16" s="2" t="str">
        <f t="shared" si="17"/>
        <v>IC</v>
      </c>
      <c r="AN16" s="2" t="str">
        <f t="shared" si="17"/>
        <v>Yes</v>
      </c>
      <c r="AO16" s="2" t="str">
        <f t="shared" si="17"/>
        <v>IC</v>
      </c>
      <c r="AP16" s="2" t="str">
        <f t="shared" si="17"/>
        <v>Yes</v>
      </c>
      <c r="AQ16" s="2" t="str">
        <f t="shared" si="17"/>
        <v>Yes</v>
      </c>
      <c r="AR16" s="2" t="str">
        <f t="shared" si="17"/>
        <v>IC</v>
      </c>
      <c r="AS16" s="2" t="str">
        <f t="shared" si="17"/>
        <v>IC</v>
      </c>
      <c r="AT16" s="2" t="str">
        <f t="shared" si="17"/>
        <v>IC</v>
      </c>
      <c r="AU16" s="2" t="str">
        <f t="shared" si="17"/>
        <v>Yes</v>
      </c>
      <c r="AV16" s="2" t="str">
        <f t="shared" si="17"/>
        <v>IC</v>
      </c>
      <c r="AW16" s="2" t="str">
        <f t="shared" si="17"/>
        <v>Yes</v>
      </c>
      <c r="AX16" s="2" t="str">
        <f t="shared" si="17"/>
        <v>IC</v>
      </c>
      <c r="AY16" s="2" t="str">
        <f t="shared" si="17"/>
        <v>IC</v>
      </c>
      <c r="AZ16" s="2" t="str">
        <f t="shared" si="17"/>
        <v>IC</v>
      </c>
      <c r="BA16" s="2" t="str">
        <f t="shared" si="17"/>
        <v>IC</v>
      </c>
      <c r="BB16" s="2" t="str">
        <f t="shared" si="17"/>
        <v>IC</v>
      </c>
      <c r="BC16" s="2" t="str">
        <f t="shared" si="17"/>
        <v>IC</v>
      </c>
      <c r="BD16" s="2" t="str">
        <f t="shared" si="17"/>
        <v>Yes</v>
      </c>
      <c r="BE16" s="2" t="str">
        <f t="shared" si="17"/>
        <v>IC</v>
      </c>
      <c r="BF16" s="2" t="str">
        <f t="shared" si="17"/>
        <v>IC</v>
      </c>
      <c r="BG16" s="2" t="str">
        <f t="shared" si="17"/>
        <v>Yes</v>
      </c>
      <c r="BH16" s="2" t="str">
        <f t="shared" si="17"/>
        <v>IC</v>
      </c>
      <c r="BI16" s="2" t="str">
        <f t="shared" si="17"/>
        <v>IC</v>
      </c>
      <c r="BJ16" s="2" t="str">
        <f t="shared" si="17"/>
        <v>IC</v>
      </c>
      <c r="BK16" s="2" t="str">
        <f t="shared" si="17"/>
        <v>IC</v>
      </c>
      <c r="BL16" s="2" t="str">
        <f t="shared" si="17"/>
        <v>IC</v>
      </c>
      <c r="BM16" s="2" t="str">
        <f t="shared" si="17"/>
        <v>Yes</v>
      </c>
      <c r="BN16" s="2" t="str">
        <f t="shared" si="17"/>
        <v>IC</v>
      </c>
    </row>
    <row r="17" spans="1:66" x14ac:dyDescent="0.2">
      <c r="A17" s="5" t="s">
        <v>34</v>
      </c>
      <c r="B17" s="6" t="s">
        <v>133</v>
      </c>
      <c r="C17" s="6"/>
      <c r="D17" s="6"/>
      <c r="E17" s="6" t="s">
        <v>133</v>
      </c>
      <c r="F17" s="6"/>
      <c r="G17" s="6" t="s">
        <v>133</v>
      </c>
      <c r="H17" s="6" t="s">
        <v>133</v>
      </c>
      <c r="I17" s="6"/>
      <c r="J17" s="6"/>
      <c r="K17" s="6"/>
      <c r="L17" s="6" t="s">
        <v>133</v>
      </c>
      <c r="M17" s="6"/>
      <c r="N17" s="6" t="s">
        <v>133</v>
      </c>
      <c r="O17" s="6"/>
      <c r="P17" s="6"/>
      <c r="Q17" s="6"/>
      <c r="R17" s="6"/>
      <c r="S17" s="6"/>
      <c r="T17" s="6"/>
      <c r="U17" s="6" t="s">
        <v>133</v>
      </c>
      <c r="V17" s="6"/>
      <c r="W17" s="6"/>
      <c r="X17" s="6" t="s">
        <v>133</v>
      </c>
      <c r="Y17" s="6"/>
      <c r="Z17" s="6"/>
      <c r="AA17" s="6"/>
      <c r="AB17" s="6"/>
      <c r="AC17" s="6"/>
      <c r="AD17" s="6" t="s">
        <v>133</v>
      </c>
      <c r="AE17" s="6"/>
      <c r="AI17" s="2" t="str">
        <f t="shared" si="2"/>
        <v>Guidelines on application of outwards reinsurance arrangements to the non_x0015_life underwriting risk sub_x0015_module (EIOPA-BoS-14/173)</v>
      </c>
      <c r="AJ17" s="2" t="str">
        <f>A65</f>
        <v>Guideline 13 – Disaggregating the gross loss for Credit and suretyship-large buyer scenario</v>
      </c>
      <c r="AK17" s="2" t="str">
        <f t="shared" ref="AK17:BN17" si="18">B65</f>
        <v>Yes</v>
      </c>
      <c r="AL17" s="2" t="str">
        <f t="shared" si="18"/>
        <v>IC</v>
      </c>
      <c r="AM17" s="2" t="str">
        <f t="shared" si="18"/>
        <v>IC</v>
      </c>
      <c r="AN17" s="2" t="str">
        <f t="shared" si="18"/>
        <v>Yes</v>
      </c>
      <c r="AO17" s="2" t="str">
        <f t="shared" si="18"/>
        <v>IC</v>
      </c>
      <c r="AP17" s="2" t="str">
        <f t="shared" si="18"/>
        <v>Yes</v>
      </c>
      <c r="AQ17" s="2" t="str">
        <f t="shared" si="18"/>
        <v>Yes</v>
      </c>
      <c r="AR17" s="2" t="str">
        <f t="shared" si="18"/>
        <v>IC</v>
      </c>
      <c r="AS17" s="2" t="str">
        <f t="shared" si="18"/>
        <v>IC</v>
      </c>
      <c r="AT17" s="2" t="str">
        <f t="shared" si="18"/>
        <v>IC</v>
      </c>
      <c r="AU17" s="2" t="str">
        <f t="shared" si="18"/>
        <v>Yes</v>
      </c>
      <c r="AV17" s="2" t="str">
        <f t="shared" si="18"/>
        <v>IC</v>
      </c>
      <c r="AW17" s="2" t="str">
        <f t="shared" si="18"/>
        <v>Yes</v>
      </c>
      <c r="AX17" s="2" t="str">
        <f t="shared" si="18"/>
        <v>IC</v>
      </c>
      <c r="AY17" s="2" t="str">
        <f t="shared" si="18"/>
        <v>IC</v>
      </c>
      <c r="AZ17" s="2" t="str">
        <f t="shared" si="18"/>
        <v>IC</v>
      </c>
      <c r="BA17" s="2" t="str">
        <f t="shared" si="18"/>
        <v>IC</v>
      </c>
      <c r="BB17" s="2" t="str">
        <f t="shared" si="18"/>
        <v>IC</v>
      </c>
      <c r="BC17" s="2" t="str">
        <f t="shared" si="18"/>
        <v>IC</v>
      </c>
      <c r="BD17" s="2" t="str">
        <f t="shared" si="18"/>
        <v>Yes</v>
      </c>
      <c r="BE17" s="2" t="str">
        <f t="shared" si="18"/>
        <v>IC</v>
      </c>
      <c r="BF17" s="2" t="str">
        <f t="shared" si="18"/>
        <v>IC</v>
      </c>
      <c r="BG17" s="2" t="str">
        <f t="shared" si="18"/>
        <v>Yes</v>
      </c>
      <c r="BH17" s="2" t="str">
        <f t="shared" si="18"/>
        <v>IC</v>
      </c>
      <c r="BI17" s="2" t="str">
        <f t="shared" si="18"/>
        <v>IC</v>
      </c>
      <c r="BJ17" s="2" t="str">
        <f t="shared" si="18"/>
        <v>IC</v>
      </c>
      <c r="BK17" s="2" t="str">
        <f t="shared" si="18"/>
        <v>IC</v>
      </c>
      <c r="BL17" s="2" t="str">
        <f t="shared" si="18"/>
        <v>IC</v>
      </c>
      <c r="BM17" s="2" t="str">
        <f t="shared" si="18"/>
        <v>Yes</v>
      </c>
      <c r="BN17" s="2" t="str">
        <f t="shared" si="18"/>
        <v>IC</v>
      </c>
    </row>
    <row r="18" spans="1:66"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I18" s="2" t="str">
        <f t="shared" si="2"/>
        <v>Guidelines on application of outwards reinsurance arrangements to the non_x0015_life underwriting risk sub_x0015_module (EIOPA-BoS-14/173)</v>
      </c>
      <c r="AJ18" s="2" t="str">
        <f>A70</f>
        <v>Guideline 14 – Disaggregating the gross loss for Credit and suretyship recession scenario</v>
      </c>
      <c r="AK18" s="2" t="str">
        <f t="shared" ref="AK18:BN18" si="19">B70</f>
        <v>Yes</v>
      </c>
      <c r="AL18" s="2" t="str">
        <f t="shared" si="19"/>
        <v>IC</v>
      </c>
      <c r="AM18" s="2" t="str">
        <f t="shared" si="19"/>
        <v>IC</v>
      </c>
      <c r="AN18" s="2" t="str">
        <f t="shared" si="19"/>
        <v>Yes</v>
      </c>
      <c r="AO18" s="2" t="str">
        <f t="shared" si="19"/>
        <v>IC</v>
      </c>
      <c r="AP18" s="2" t="str">
        <f t="shared" si="19"/>
        <v>Yes</v>
      </c>
      <c r="AQ18" s="2" t="str">
        <f t="shared" si="19"/>
        <v>Yes</v>
      </c>
      <c r="AR18" s="2" t="str">
        <f t="shared" si="19"/>
        <v>IC</v>
      </c>
      <c r="AS18" s="2" t="str">
        <f t="shared" si="19"/>
        <v>IC</v>
      </c>
      <c r="AT18" s="2" t="str">
        <f t="shared" si="19"/>
        <v>IC</v>
      </c>
      <c r="AU18" s="2" t="str">
        <f t="shared" si="19"/>
        <v>Yes</v>
      </c>
      <c r="AV18" s="2" t="str">
        <f t="shared" si="19"/>
        <v>IC</v>
      </c>
      <c r="AW18" s="2" t="str">
        <f t="shared" si="19"/>
        <v>Yes</v>
      </c>
      <c r="AX18" s="2" t="str">
        <f t="shared" si="19"/>
        <v>IC</v>
      </c>
      <c r="AY18" s="2" t="str">
        <f t="shared" si="19"/>
        <v>IC</v>
      </c>
      <c r="AZ18" s="2" t="str">
        <f t="shared" si="19"/>
        <v>IC</v>
      </c>
      <c r="BA18" s="2" t="str">
        <f t="shared" si="19"/>
        <v>IC</v>
      </c>
      <c r="BB18" s="2" t="str">
        <f t="shared" si="19"/>
        <v>IC</v>
      </c>
      <c r="BC18" s="2" t="str">
        <f t="shared" si="19"/>
        <v>IC</v>
      </c>
      <c r="BD18" s="2" t="str">
        <f t="shared" si="19"/>
        <v>Yes</v>
      </c>
      <c r="BE18" s="2" t="str">
        <f t="shared" si="19"/>
        <v>IC</v>
      </c>
      <c r="BF18" s="2" t="str">
        <f t="shared" si="19"/>
        <v>IC</v>
      </c>
      <c r="BG18" s="2" t="str">
        <f t="shared" si="19"/>
        <v>Yes</v>
      </c>
      <c r="BH18" s="2" t="str">
        <f t="shared" si="19"/>
        <v>IC</v>
      </c>
      <c r="BI18" s="2" t="str">
        <f t="shared" si="19"/>
        <v>IC</v>
      </c>
      <c r="BJ18" s="2" t="str">
        <f t="shared" si="19"/>
        <v>IC</v>
      </c>
      <c r="BK18" s="2" t="str">
        <f t="shared" si="19"/>
        <v>IC</v>
      </c>
      <c r="BL18" s="2" t="str">
        <f t="shared" si="19"/>
        <v>IC</v>
      </c>
      <c r="BM18" s="2" t="str">
        <f t="shared" si="19"/>
        <v>Yes</v>
      </c>
      <c r="BN18" s="2" t="str">
        <f t="shared" si="19"/>
        <v>IC</v>
      </c>
    </row>
    <row r="19" spans="1:66"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I19" s="2" t="str">
        <f t="shared" si="2"/>
        <v>Guidelines on application of outwards reinsurance arrangements to the non_x0015_life underwriting risk sub_x0015_module (EIOPA-BoS-14/173)</v>
      </c>
      <c r="AJ19" s="2" t="str">
        <f>A75</f>
        <v xml:space="preserve">Guideline 15 – Outwards reinsurance applicability </v>
      </c>
      <c r="AK19" s="2" t="str">
        <f t="shared" ref="AK19:BN19" si="20">B75</f>
        <v>Yes</v>
      </c>
      <c r="AL19" s="2" t="str">
        <f t="shared" si="20"/>
        <v>IC</v>
      </c>
      <c r="AM19" s="2" t="str">
        <f t="shared" si="20"/>
        <v>IC</v>
      </c>
      <c r="AN19" s="2" t="str">
        <f t="shared" si="20"/>
        <v>Yes</v>
      </c>
      <c r="AO19" s="2" t="str">
        <f t="shared" si="20"/>
        <v>IC</v>
      </c>
      <c r="AP19" s="2" t="str">
        <f t="shared" si="20"/>
        <v>Yes</v>
      </c>
      <c r="AQ19" s="2" t="str">
        <f t="shared" si="20"/>
        <v>Yes</v>
      </c>
      <c r="AR19" s="2" t="str">
        <f t="shared" si="20"/>
        <v>IC</v>
      </c>
      <c r="AS19" s="2" t="str">
        <f t="shared" si="20"/>
        <v>IC</v>
      </c>
      <c r="AT19" s="2" t="str">
        <f t="shared" si="20"/>
        <v>IC</v>
      </c>
      <c r="AU19" s="2" t="str">
        <f t="shared" si="20"/>
        <v>Yes</v>
      </c>
      <c r="AV19" s="2" t="str">
        <f t="shared" si="20"/>
        <v>IC</v>
      </c>
      <c r="AW19" s="2" t="str">
        <f t="shared" si="20"/>
        <v>Yes</v>
      </c>
      <c r="AX19" s="2" t="str">
        <f t="shared" si="20"/>
        <v>IC</v>
      </c>
      <c r="AY19" s="2" t="str">
        <f t="shared" si="20"/>
        <v>IC</v>
      </c>
      <c r="AZ19" s="2" t="str">
        <f t="shared" si="20"/>
        <v>IC</v>
      </c>
      <c r="BA19" s="2" t="str">
        <f t="shared" si="20"/>
        <v>IC</v>
      </c>
      <c r="BB19" s="2" t="str">
        <f t="shared" si="20"/>
        <v>IC</v>
      </c>
      <c r="BC19" s="2" t="str">
        <f t="shared" si="20"/>
        <v>IC</v>
      </c>
      <c r="BD19" s="2" t="str">
        <f t="shared" si="20"/>
        <v>Yes</v>
      </c>
      <c r="BE19" s="2" t="str">
        <f t="shared" si="20"/>
        <v>IC</v>
      </c>
      <c r="BF19" s="2" t="str">
        <f t="shared" si="20"/>
        <v>IC</v>
      </c>
      <c r="BG19" s="2" t="str">
        <f t="shared" si="20"/>
        <v>Yes</v>
      </c>
      <c r="BH19" s="2" t="str">
        <f t="shared" si="20"/>
        <v>IC</v>
      </c>
      <c r="BI19" s="2" t="str">
        <f t="shared" si="20"/>
        <v>IC</v>
      </c>
      <c r="BJ19" s="2" t="str">
        <f t="shared" si="20"/>
        <v>IC</v>
      </c>
      <c r="BK19" s="2" t="str">
        <f t="shared" si="20"/>
        <v>IC</v>
      </c>
      <c r="BL19" s="2" t="str">
        <f t="shared" si="20"/>
        <v>IC</v>
      </c>
      <c r="BM19" s="2" t="str">
        <f t="shared" si="20"/>
        <v>Yes</v>
      </c>
      <c r="BN19" s="2" t="str">
        <f t="shared" si="20"/>
        <v>IC</v>
      </c>
    </row>
    <row r="20" spans="1:66" ht="50.25" customHeight="1" x14ac:dyDescent="0.2">
      <c r="A20" s="4" t="s">
        <v>42</v>
      </c>
      <c r="B20" s="12" t="str">
        <f>IF(B21="X","IC",IF(B22="X","Yes",IF(B23="X","No",IF(#REF!="X","n/a","missing"))))</f>
        <v>Yes</v>
      </c>
      <c r="C20" s="12" t="str">
        <f>IF(C21="X","IC",IF(C22="X","Yes",IF(C23="X","No",IF(#REF!="X","n/a","missing"))))</f>
        <v>IC</v>
      </c>
      <c r="D20" s="12" t="str">
        <f>IF(D21="X","IC",IF(D22="X","Yes",IF(D23="X","No",IF(#REF!="X","n/a","missing"))))</f>
        <v>IC</v>
      </c>
      <c r="E20" s="12" t="str">
        <f>IF(E21="X","IC",IF(E22="X","Yes",IF(E23="X","No",IF(#REF!="X","n/a","missing"))))</f>
        <v>Yes</v>
      </c>
      <c r="F20" s="12" t="str">
        <f>IF(F21="X","IC",IF(F22="X","Yes",IF(F23="X","No",IF(#REF!="X","n/a","missing"))))</f>
        <v>IC</v>
      </c>
      <c r="G20" s="12" t="str">
        <f>IF(G21="X","IC",IF(G22="X","Yes",IF(G23="X","No",IF(#REF!="X","n/a","missing"))))</f>
        <v>Yes</v>
      </c>
      <c r="H20" s="12" t="str">
        <f>IF(H21="X","IC",IF(H22="X","Yes",IF(H23="X","No",IF(#REF!="X","n/a","missing"))))</f>
        <v>Yes</v>
      </c>
      <c r="I20" s="12" t="str">
        <f>IF(I21="X","IC",IF(I22="X","Yes",IF(I23="X","No",IF(#REF!="X","n/a","missing"))))</f>
        <v>IC</v>
      </c>
      <c r="J20" s="12" t="str">
        <f>IF(J21="X","IC",IF(J22="X","Yes",IF(J23="X","No",IF(#REF!="X","n/a","missing"))))</f>
        <v>IC</v>
      </c>
      <c r="K20" s="12" t="str">
        <f>IF(K21="X","IC",IF(K22="X","Yes",IF(K23="X","No",IF(#REF!="X","n/a","missing"))))</f>
        <v>IC</v>
      </c>
      <c r="L20" s="12" t="str">
        <f>IF(L21="X","IC",IF(L22="X","Yes",IF(L23="X","No",IF(#REF!="X","n/a","missing"))))</f>
        <v>Yes</v>
      </c>
      <c r="M20" s="12" t="str">
        <f>IF(M21="X","IC",IF(M22="X","Yes",IF(M23="X","No",IF(#REF!="X","n/a","missing"))))</f>
        <v>IC</v>
      </c>
      <c r="N20" s="12" t="str">
        <f>IF(N21="X","IC",IF(N22="X","Yes",IF(N23="X","No",IF(#REF!="X","n/a","missing"))))</f>
        <v>Yes</v>
      </c>
      <c r="O20" s="12" t="str">
        <f>IF(O21="X","IC",IF(O22="X","Yes",IF(O23="X","No",IF(#REF!="X","n/a","missing"))))</f>
        <v>IC</v>
      </c>
      <c r="P20" s="12" t="str">
        <f>IF(P21="X","IC",IF(P22="X","Yes",IF(P23="X","No",IF(#REF!="X","n/a","missing"))))</f>
        <v>IC</v>
      </c>
      <c r="Q20" s="12" t="str">
        <f>IF(Q21="X","IC",IF(Q22="X","Yes",IF(Q23="X","No",IF(#REF!="X","n/a","missing"))))</f>
        <v>IC</v>
      </c>
      <c r="R20" s="12" t="str">
        <f>IF(R21="X","IC",IF(R22="X","Yes",IF(R23="X","No",IF(#REF!="X","n/a","missing"))))</f>
        <v>IC</v>
      </c>
      <c r="S20" s="12" t="str">
        <f>IF(S21="X","IC",IF(S22="X","Yes",IF(S23="X","No",IF(#REF!="X","n/a","missing"))))</f>
        <v>IC</v>
      </c>
      <c r="T20" s="12" t="str">
        <f>IF(T21="X","IC",IF(T22="X","Yes",IF(T23="X","No",IF(#REF!="X","n/a","missing"))))</f>
        <v>IC</v>
      </c>
      <c r="U20" s="12" t="str">
        <f>IF(U21="X","IC",IF(U22="X","Yes",IF(U23="X","No",IF(#REF!="X","n/a","missing"))))</f>
        <v>Yes</v>
      </c>
      <c r="V20" s="12" t="str">
        <f>IF(V21="X","IC",IF(V22="X","Yes",IF(V23="X","No",IF(#REF!="X","n/a","missing"))))</f>
        <v>IC</v>
      </c>
      <c r="W20" s="12" t="str">
        <f>IF(W21="X","IC",IF(W22="X","Yes",IF(W23="X","No",IF(#REF!="X","n/a","missing"))))</f>
        <v>IC</v>
      </c>
      <c r="X20" s="12" t="str">
        <f>IF(X21="X","IC",IF(X22="X","Yes",IF(X23="X","No",IF(#REF!="X","n/a","missing"))))</f>
        <v>Yes</v>
      </c>
      <c r="Y20" s="12" t="str">
        <f>IF(Y21="X","IC",IF(Y22="X","Yes",IF(Y23="X","No",IF(#REF!="X","n/a","missing"))))</f>
        <v>IC</v>
      </c>
      <c r="Z20" s="12" t="str">
        <f>IF(Z21="X","IC",IF(Z22="X","Yes",IF(Z23="X","No",IF(#REF!="X","n/a","missing"))))</f>
        <v>IC</v>
      </c>
      <c r="AA20" s="12" t="str">
        <f>IF(AA21="X","IC",IF(AA22="X","Yes",IF(AA23="X","No",IF(#REF!="X","n/a","missing"))))</f>
        <v>IC</v>
      </c>
      <c r="AB20" s="12" t="str">
        <f>IF(AB21="X","IC",IF(AB22="X","Yes",IF(AB23="X","No",IF(#REF!="X","n/a","missing"))))</f>
        <v>IC</v>
      </c>
      <c r="AC20" s="12" t="str">
        <f>IF(AC21="X","IC",IF(AC22="X","Yes",IF(AC23="X","No",IF(#REF!="X","n/a","missing"))))</f>
        <v>IC</v>
      </c>
      <c r="AD20" s="12" t="str">
        <f>IF(AD21="X","IC",IF(AD22="X","Yes",IF(AD23="X","No",IF(#REF!="X","n/a","missing"))))</f>
        <v>Yes</v>
      </c>
      <c r="AE20" s="12" t="str">
        <f>IF(AE21="X","IC",IF(AE22="X","Yes",IF(AE23="X","No",IF(#REF!="X","n/a","missing"))))</f>
        <v>IC</v>
      </c>
      <c r="AI20" s="2" t="str">
        <f t="shared" si="2"/>
        <v>Guidelines on application of outwards reinsurance arrangements to the non_x0015_life underwriting risk sub_x0015_module (EIOPA-BoS-14/173)</v>
      </c>
      <c r="AJ20" s="2" t="str">
        <f>A80</f>
        <v xml:space="preserve">Guideline 16 – Inwards reinstatement premiums </v>
      </c>
      <c r="AK20" s="2" t="str">
        <f t="shared" ref="AK20:BN20" si="21">B80</f>
        <v>Yes</v>
      </c>
      <c r="AL20" s="2" t="str">
        <f t="shared" si="21"/>
        <v>IC</v>
      </c>
      <c r="AM20" s="2" t="str">
        <f t="shared" si="21"/>
        <v>IC</v>
      </c>
      <c r="AN20" s="2" t="str">
        <f t="shared" si="21"/>
        <v>Yes</v>
      </c>
      <c r="AO20" s="2" t="str">
        <f t="shared" si="21"/>
        <v>IC</v>
      </c>
      <c r="AP20" s="2" t="str">
        <f t="shared" si="21"/>
        <v>Yes</v>
      </c>
      <c r="AQ20" s="2" t="str">
        <f t="shared" si="21"/>
        <v>Yes</v>
      </c>
      <c r="AR20" s="2" t="str">
        <f t="shared" si="21"/>
        <v>IC</v>
      </c>
      <c r="AS20" s="2" t="str">
        <f t="shared" si="21"/>
        <v>IC</v>
      </c>
      <c r="AT20" s="2" t="str">
        <f t="shared" si="21"/>
        <v>IC</v>
      </c>
      <c r="AU20" s="2" t="str">
        <f t="shared" si="21"/>
        <v>Yes</v>
      </c>
      <c r="AV20" s="2" t="str">
        <f t="shared" si="21"/>
        <v>IC</v>
      </c>
      <c r="AW20" s="2" t="str">
        <f t="shared" si="21"/>
        <v>Yes</v>
      </c>
      <c r="AX20" s="2" t="str">
        <f t="shared" si="21"/>
        <v>IC</v>
      </c>
      <c r="AY20" s="2" t="str">
        <f t="shared" si="21"/>
        <v>IC</v>
      </c>
      <c r="AZ20" s="2" t="str">
        <f t="shared" si="21"/>
        <v>IC</v>
      </c>
      <c r="BA20" s="2" t="str">
        <f t="shared" si="21"/>
        <v>IC</v>
      </c>
      <c r="BB20" s="2" t="str">
        <f t="shared" si="21"/>
        <v>IC</v>
      </c>
      <c r="BC20" s="2" t="str">
        <f t="shared" si="21"/>
        <v>IC</v>
      </c>
      <c r="BD20" s="2" t="str">
        <f t="shared" si="21"/>
        <v>Yes</v>
      </c>
      <c r="BE20" s="2" t="str">
        <f t="shared" si="21"/>
        <v>IC</v>
      </c>
      <c r="BF20" s="2" t="str">
        <f t="shared" si="21"/>
        <v>IC</v>
      </c>
      <c r="BG20" s="2" t="str">
        <f t="shared" si="21"/>
        <v>Yes</v>
      </c>
      <c r="BH20" s="2" t="str">
        <f t="shared" si="21"/>
        <v>IC</v>
      </c>
      <c r="BI20" s="2" t="str">
        <f t="shared" si="21"/>
        <v>IC</v>
      </c>
      <c r="BJ20" s="2" t="str">
        <f t="shared" si="21"/>
        <v>IC</v>
      </c>
      <c r="BK20" s="2" t="str">
        <f t="shared" si="21"/>
        <v>IC</v>
      </c>
      <c r="BL20" s="2" t="str">
        <f t="shared" si="21"/>
        <v>IC</v>
      </c>
      <c r="BM20" s="2" t="str">
        <f t="shared" si="21"/>
        <v>Yes</v>
      </c>
      <c r="BN20" s="2" t="str">
        <f t="shared" si="21"/>
        <v>IC</v>
      </c>
    </row>
    <row r="21" spans="1:66" x14ac:dyDescent="0.2">
      <c r="A21" s="5" t="s">
        <v>33</v>
      </c>
      <c r="B21" s="6"/>
      <c r="C21" s="6" t="s">
        <v>133</v>
      </c>
      <c r="D21" s="6" t="s">
        <v>133</v>
      </c>
      <c r="E21" s="6"/>
      <c r="F21" s="6" t="s">
        <v>133</v>
      </c>
      <c r="G21" s="6"/>
      <c r="H21" s="6"/>
      <c r="I21" s="6" t="s">
        <v>133</v>
      </c>
      <c r="J21" s="6" t="s">
        <v>133</v>
      </c>
      <c r="K21" s="6" t="s">
        <v>133</v>
      </c>
      <c r="L21" s="6"/>
      <c r="M21" s="6" t="s">
        <v>133</v>
      </c>
      <c r="N21" s="6"/>
      <c r="O21" s="6" t="s">
        <v>133</v>
      </c>
      <c r="P21" s="6" t="s">
        <v>133</v>
      </c>
      <c r="Q21" s="6" t="s">
        <v>133</v>
      </c>
      <c r="R21" s="6" t="s">
        <v>133</v>
      </c>
      <c r="S21" s="6" t="s">
        <v>133</v>
      </c>
      <c r="T21" s="6" t="s">
        <v>133</v>
      </c>
      <c r="U21" s="6"/>
      <c r="V21" s="6" t="s">
        <v>133</v>
      </c>
      <c r="W21" s="6" t="s">
        <v>133</v>
      </c>
      <c r="X21" s="6"/>
      <c r="Y21" s="6" t="s">
        <v>133</v>
      </c>
      <c r="Z21" s="6" t="s">
        <v>133</v>
      </c>
      <c r="AA21" s="6" t="s">
        <v>133</v>
      </c>
      <c r="AB21" s="6" t="s">
        <v>133</v>
      </c>
      <c r="AC21" s="6" t="s">
        <v>133</v>
      </c>
      <c r="AD21" s="6"/>
      <c r="AE21" s="6" t="s">
        <v>133</v>
      </c>
      <c r="AI21" s="2" t="str">
        <f t="shared" si="2"/>
        <v>Guidelines on application of outwards reinsurance arrangements to the non_x0015_life underwriting risk sub_x0015_module (EIOPA-BoS-14/173)</v>
      </c>
      <c r="AJ21" s="2" t="str">
        <f>A85</f>
        <v>Guideline 17 – Other impacts on basic own funds as a result of the trigger of the outwards reinsurance contract</v>
      </c>
      <c r="AK21" s="2" t="str">
        <f t="shared" ref="AK21:BN21" si="22">B85</f>
        <v>Yes</v>
      </c>
      <c r="AL21" s="2" t="str">
        <f t="shared" si="22"/>
        <v>IC</v>
      </c>
      <c r="AM21" s="2" t="str">
        <f t="shared" si="22"/>
        <v>IC</v>
      </c>
      <c r="AN21" s="2" t="str">
        <f t="shared" si="22"/>
        <v>Yes</v>
      </c>
      <c r="AO21" s="2" t="str">
        <f t="shared" si="22"/>
        <v>IC</v>
      </c>
      <c r="AP21" s="2" t="str">
        <f t="shared" si="22"/>
        <v>Yes</v>
      </c>
      <c r="AQ21" s="2" t="str">
        <f t="shared" si="22"/>
        <v>Yes</v>
      </c>
      <c r="AR21" s="2" t="str">
        <f t="shared" si="22"/>
        <v>IC</v>
      </c>
      <c r="AS21" s="2" t="str">
        <f t="shared" si="22"/>
        <v>IC</v>
      </c>
      <c r="AT21" s="2" t="str">
        <f t="shared" si="22"/>
        <v>IC</v>
      </c>
      <c r="AU21" s="2" t="str">
        <f t="shared" si="22"/>
        <v>Yes</v>
      </c>
      <c r="AV21" s="2" t="str">
        <f t="shared" si="22"/>
        <v>IC</v>
      </c>
      <c r="AW21" s="2" t="str">
        <f t="shared" si="22"/>
        <v>Yes</v>
      </c>
      <c r="AX21" s="2" t="str">
        <f t="shared" si="22"/>
        <v>IC</v>
      </c>
      <c r="AY21" s="2" t="str">
        <f t="shared" si="22"/>
        <v>IC</v>
      </c>
      <c r="AZ21" s="2" t="str">
        <f t="shared" si="22"/>
        <v>IC</v>
      </c>
      <c r="BA21" s="2" t="str">
        <f t="shared" si="22"/>
        <v>IC</v>
      </c>
      <c r="BB21" s="2" t="str">
        <f t="shared" si="22"/>
        <v>IC</v>
      </c>
      <c r="BC21" s="2" t="str">
        <f t="shared" si="22"/>
        <v>IC</v>
      </c>
      <c r="BD21" s="2" t="str">
        <f t="shared" si="22"/>
        <v>Yes</v>
      </c>
      <c r="BE21" s="2" t="str">
        <f t="shared" si="22"/>
        <v>IC</v>
      </c>
      <c r="BF21" s="2" t="str">
        <f t="shared" si="22"/>
        <v>IC</v>
      </c>
      <c r="BG21" s="2" t="str">
        <f t="shared" si="22"/>
        <v>Yes</v>
      </c>
      <c r="BH21" s="2" t="str">
        <f t="shared" si="22"/>
        <v>IC</v>
      </c>
      <c r="BI21" s="2" t="str">
        <f t="shared" si="22"/>
        <v>IC</v>
      </c>
      <c r="BJ21" s="2" t="str">
        <f t="shared" si="22"/>
        <v>IC</v>
      </c>
      <c r="BK21" s="2" t="str">
        <f t="shared" si="22"/>
        <v>IC</v>
      </c>
      <c r="BL21" s="2" t="str">
        <f t="shared" si="22"/>
        <v>IC</v>
      </c>
      <c r="BM21" s="2" t="str">
        <f t="shared" si="22"/>
        <v>Yes</v>
      </c>
      <c r="BN21" s="2" t="str">
        <f t="shared" si="22"/>
        <v>IC</v>
      </c>
    </row>
    <row r="22" spans="1:66" x14ac:dyDescent="0.2">
      <c r="A22" s="5" t="s">
        <v>34</v>
      </c>
      <c r="B22" s="6" t="s">
        <v>133</v>
      </c>
      <c r="C22" s="6"/>
      <c r="D22" s="6"/>
      <c r="E22" s="6" t="s">
        <v>133</v>
      </c>
      <c r="F22" s="6"/>
      <c r="G22" s="6" t="s">
        <v>133</v>
      </c>
      <c r="H22" s="6" t="s">
        <v>133</v>
      </c>
      <c r="I22" s="6"/>
      <c r="J22" s="6"/>
      <c r="K22" s="6"/>
      <c r="L22" s="6" t="s">
        <v>133</v>
      </c>
      <c r="M22" s="6"/>
      <c r="N22" s="6" t="s">
        <v>133</v>
      </c>
      <c r="O22" s="6"/>
      <c r="P22" s="6"/>
      <c r="Q22" s="6"/>
      <c r="R22" s="6"/>
      <c r="S22" s="6"/>
      <c r="T22" s="6"/>
      <c r="U22" s="6" t="s">
        <v>133</v>
      </c>
      <c r="V22" s="6"/>
      <c r="W22" s="6"/>
      <c r="X22" s="6" t="s">
        <v>133</v>
      </c>
      <c r="Y22" s="6"/>
      <c r="Z22" s="6"/>
      <c r="AA22" s="6"/>
      <c r="AB22" s="6"/>
      <c r="AC22" s="6"/>
      <c r="AD22" s="6" t="s">
        <v>133</v>
      </c>
      <c r="AE22" s="6"/>
      <c r="AI22" s="2" t="str">
        <f t="shared" si="2"/>
        <v>Guidelines on application of outwards reinsurance arrangements to the non_x0015_life underwriting risk sub_x0015_module (EIOPA-BoS-14/173)</v>
      </c>
      <c r="AJ22" s="2" t="str">
        <f>A90</f>
        <v>Guideline 18 – Order of operation of reinsurance protections</v>
      </c>
      <c r="AK22" s="2" t="str">
        <f t="shared" ref="AK22:BN22" si="23">B90</f>
        <v>Yes</v>
      </c>
      <c r="AL22" s="2" t="str">
        <f t="shared" si="23"/>
        <v>IC</v>
      </c>
      <c r="AM22" s="2" t="str">
        <f t="shared" si="23"/>
        <v>IC</v>
      </c>
      <c r="AN22" s="2" t="str">
        <f t="shared" si="23"/>
        <v>Yes</v>
      </c>
      <c r="AO22" s="2" t="str">
        <f t="shared" si="23"/>
        <v>IC</v>
      </c>
      <c r="AP22" s="2" t="str">
        <f t="shared" si="23"/>
        <v>Yes</v>
      </c>
      <c r="AQ22" s="2" t="str">
        <f t="shared" si="23"/>
        <v>Yes</v>
      </c>
      <c r="AR22" s="2" t="str">
        <f t="shared" si="23"/>
        <v>IC</v>
      </c>
      <c r="AS22" s="2" t="str">
        <f t="shared" si="23"/>
        <v>IC</v>
      </c>
      <c r="AT22" s="2" t="str">
        <f t="shared" si="23"/>
        <v>IC</v>
      </c>
      <c r="AU22" s="2" t="str">
        <f t="shared" si="23"/>
        <v>Yes</v>
      </c>
      <c r="AV22" s="2" t="str">
        <f t="shared" si="23"/>
        <v>IC</v>
      </c>
      <c r="AW22" s="2" t="str">
        <f t="shared" si="23"/>
        <v>Yes</v>
      </c>
      <c r="AX22" s="2" t="str">
        <f t="shared" si="23"/>
        <v>IC</v>
      </c>
      <c r="AY22" s="2" t="str">
        <f t="shared" si="23"/>
        <v>IC</v>
      </c>
      <c r="AZ22" s="2" t="str">
        <f t="shared" si="23"/>
        <v>IC</v>
      </c>
      <c r="BA22" s="2" t="str">
        <f t="shared" si="23"/>
        <v>IC</v>
      </c>
      <c r="BB22" s="2" t="str">
        <f t="shared" si="23"/>
        <v>IC</v>
      </c>
      <c r="BC22" s="2" t="str">
        <f t="shared" si="23"/>
        <v>IC</v>
      </c>
      <c r="BD22" s="2" t="str">
        <f t="shared" si="23"/>
        <v>Yes</v>
      </c>
      <c r="BE22" s="2" t="str">
        <f t="shared" si="23"/>
        <v>IC</v>
      </c>
      <c r="BF22" s="2" t="str">
        <f t="shared" si="23"/>
        <v>IC</v>
      </c>
      <c r="BG22" s="2" t="str">
        <f t="shared" si="23"/>
        <v>Yes</v>
      </c>
      <c r="BH22" s="2" t="str">
        <f t="shared" si="23"/>
        <v>IC</v>
      </c>
      <c r="BI22" s="2" t="str">
        <f t="shared" si="23"/>
        <v>IC</v>
      </c>
      <c r="BJ22" s="2" t="str">
        <f t="shared" si="23"/>
        <v>IC</v>
      </c>
      <c r="BK22" s="2" t="str">
        <f t="shared" si="23"/>
        <v>IC</v>
      </c>
      <c r="BL22" s="2" t="str">
        <f t="shared" si="23"/>
        <v>IC</v>
      </c>
      <c r="BM22" s="2" t="str">
        <f t="shared" si="23"/>
        <v>Yes</v>
      </c>
      <c r="BN22" s="2" t="str">
        <f t="shared" si="23"/>
        <v>IC</v>
      </c>
    </row>
    <row r="23" spans="1:66"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I23" s="2" t="str">
        <f t="shared" si="2"/>
        <v>Guidelines on application of outwards reinsurance arrangements to the non_x0015_life underwriting risk sub_x0015_module (EIOPA-BoS-14/173)</v>
      </c>
      <c r="AJ23" s="2" t="str">
        <f>A95</f>
        <v xml:space="preserve">Guideline 19 – Proportional reinsurance </v>
      </c>
      <c r="AK23" s="2" t="str">
        <f t="shared" ref="AK23:BN23" si="24">B95</f>
        <v>Yes</v>
      </c>
      <c r="AL23" s="2" t="str">
        <f t="shared" si="24"/>
        <v>IC</v>
      </c>
      <c r="AM23" s="2" t="str">
        <f t="shared" si="24"/>
        <v>IC</v>
      </c>
      <c r="AN23" s="2" t="str">
        <f t="shared" si="24"/>
        <v>Yes</v>
      </c>
      <c r="AO23" s="2" t="str">
        <f t="shared" si="24"/>
        <v>IC</v>
      </c>
      <c r="AP23" s="2" t="str">
        <f t="shared" si="24"/>
        <v>Yes</v>
      </c>
      <c r="AQ23" s="2" t="str">
        <f t="shared" si="24"/>
        <v>Yes</v>
      </c>
      <c r="AR23" s="2" t="str">
        <f t="shared" si="24"/>
        <v>IC</v>
      </c>
      <c r="AS23" s="2" t="str">
        <f t="shared" si="24"/>
        <v>IC</v>
      </c>
      <c r="AT23" s="2" t="str">
        <f t="shared" si="24"/>
        <v>IC</v>
      </c>
      <c r="AU23" s="2" t="str">
        <f t="shared" si="24"/>
        <v>Yes</v>
      </c>
      <c r="AV23" s="2" t="str">
        <f t="shared" si="24"/>
        <v>IC</v>
      </c>
      <c r="AW23" s="2" t="str">
        <f t="shared" si="24"/>
        <v>Yes</v>
      </c>
      <c r="AX23" s="2" t="str">
        <f t="shared" si="24"/>
        <v>IC</v>
      </c>
      <c r="AY23" s="2" t="str">
        <f t="shared" si="24"/>
        <v>IC</v>
      </c>
      <c r="AZ23" s="2" t="str">
        <f t="shared" si="24"/>
        <v>IC</v>
      </c>
      <c r="BA23" s="2" t="str">
        <f t="shared" si="24"/>
        <v>IC</v>
      </c>
      <c r="BB23" s="2" t="str">
        <f t="shared" si="24"/>
        <v>IC</v>
      </c>
      <c r="BC23" s="2" t="str">
        <f t="shared" si="24"/>
        <v>IC</v>
      </c>
      <c r="BD23" s="2" t="str">
        <f t="shared" si="24"/>
        <v>Yes</v>
      </c>
      <c r="BE23" s="2" t="str">
        <f t="shared" si="24"/>
        <v>IC</v>
      </c>
      <c r="BF23" s="2" t="str">
        <f t="shared" si="24"/>
        <v>IC</v>
      </c>
      <c r="BG23" s="2" t="str">
        <f t="shared" si="24"/>
        <v>Yes</v>
      </c>
      <c r="BH23" s="2" t="str">
        <f t="shared" si="24"/>
        <v>IC</v>
      </c>
      <c r="BI23" s="2" t="str">
        <f t="shared" si="24"/>
        <v>IC</v>
      </c>
      <c r="BJ23" s="2" t="str">
        <f t="shared" si="24"/>
        <v>IC</v>
      </c>
      <c r="BK23" s="2" t="str">
        <f t="shared" si="24"/>
        <v>IC</v>
      </c>
      <c r="BL23" s="2" t="str">
        <f t="shared" si="24"/>
        <v>IC</v>
      </c>
      <c r="BM23" s="2" t="str">
        <f t="shared" si="24"/>
        <v>Yes</v>
      </c>
      <c r="BN23" s="2" t="str">
        <f t="shared" si="24"/>
        <v>IC</v>
      </c>
    </row>
    <row r="24" spans="1:66"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I24" s="2" t="str">
        <f t="shared" si="2"/>
        <v>Guidelines on application of outwards reinsurance arrangements to the non_x0015_life underwriting risk sub_x0015_module (EIOPA-BoS-14/173)</v>
      </c>
      <c r="AJ24" s="2" t="str">
        <f>A100</f>
        <v xml:space="preserve">Guideline 20 – Non-proportional reinsurance per risk </v>
      </c>
      <c r="AK24" s="2" t="str">
        <f t="shared" ref="AK24:BN24" si="25">B100</f>
        <v>Yes</v>
      </c>
      <c r="AL24" s="2" t="str">
        <f t="shared" si="25"/>
        <v>IC</v>
      </c>
      <c r="AM24" s="2" t="str">
        <f t="shared" si="25"/>
        <v>IC</v>
      </c>
      <c r="AN24" s="2" t="str">
        <f t="shared" si="25"/>
        <v>Yes</v>
      </c>
      <c r="AO24" s="2" t="str">
        <f t="shared" si="25"/>
        <v>IC</v>
      </c>
      <c r="AP24" s="2" t="str">
        <f t="shared" si="25"/>
        <v>Yes</v>
      </c>
      <c r="AQ24" s="2" t="str">
        <f t="shared" si="25"/>
        <v>Yes</v>
      </c>
      <c r="AR24" s="2" t="str">
        <f t="shared" si="25"/>
        <v>IC</v>
      </c>
      <c r="AS24" s="2" t="str">
        <f t="shared" si="25"/>
        <v>IC</v>
      </c>
      <c r="AT24" s="2" t="str">
        <f t="shared" si="25"/>
        <v>IC</v>
      </c>
      <c r="AU24" s="2" t="str">
        <f t="shared" si="25"/>
        <v>Yes</v>
      </c>
      <c r="AV24" s="2" t="str">
        <f t="shared" si="25"/>
        <v>IC</v>
      </c>
      <c r="AW24" s="2" t="str">
        <f t="shared" si="25"/>
        <v>Yes</v>
      </c>
      <c r="AX24" s="2" t="str">
        <f t="shared" si="25"/>
        <v>IC</v>
      </c>
      <c r="AY24" s="2" t="str">
        <f t="shared" si="25"/>
        <v>IC</v>
      </c>
      <c r="AZ24" s="2" t="str">
        <f t="shared" si="25"/>
        <v>IC</v>
      </c>
      <c r="BA24" s="2" t="str">
        <f t="shared" si="25"/>
        <v>IC</v>
      </c>
      <c r="BB24" s="2" t="str">
        <f t="shared" si="25"/>
        <v>IC</v>
      </c>
      <c r="BC24" s="2" t="str">
        <f t="shared" si="25"/>
        <v>IC</v>
      </c>
      <c r="BD24" s="2" t="str">
        <f t="shared" si="25"/>
        <v>Yes</v>
      </c>
      <c r="BE24" s="2" t="str">
        <f t="shared" si="25"/>
        <v>IC</v>
      </c>
      <c r="BF24" s="2" t="str">
        <f t="shared" si="25"/>
        <v>IC</v>
      </c>
      <c r="BG24" s="2" t="str">
        <f t="shared" si="25"/>
        <v>Yes</v>
      </c>
      <c r="BH24" s="2" t="str">
        <f t="shared" si="25"/>
        <v>IC</v>
      </c>
      <c r="BI24" s="2" t="str">
        <f t="shared" si="25"/>
        <v>IC</v>
      </c>
      <c r="BJ24" s="2" t="str">
        <f t="shared" si="25"/>
        <v>IC</v>
      </c>
      <c r="BK24" s="2" t="str">
        <f t="shared" si="25"/>
        <v>IC</v>
      </c>
      <c r="BL24" s="2" t="str">
        <f t="shared" si="25"/>
        <v>IC</v>
      </c>
      <c r="BM24" s="2" t="str">
        <f t="shared" si="25"/>
        <v>Yes</v>
      </c>
      <c r="BN24" s="2" t="str">
        <f t="shared" si="25"/>
        <v>IC</v>
      </c>
    </row>
    <row r="25" spans="1:66" ht="51.75" customHeight="1" x14ac:dyDescent="0.2">
      <c r="A25" s="9" t="s">
        <v>43</v>
      </c>
      <c r="B25" s="12" t="str">
        <f>IF(B26="X","IC",IF(B27="X","Yes",IF(B28="X","No",IF(#REF!="X","n/a","missing"))))</f>
        <v>Yes</v>
      </c>
      <c r="C25" s="12" t="str">
        <f>IF(C26="X","IC",IF(C27="X","Yes",IF(C28="X","No",IF(#REF!="X","n/a","missing"))))</f>
        <v>IC</v>
      </c>
      <c r="D25" s="12" t="str">
        <f>IF(D26="X","IC",IF(D27="X","Yes",IF(D28="X","No",IF(#REF!="X","n/a","missing"))))</f>
        <v>IC</v>
      </c>
      <c r="E25" s="12" t="str">
        <f>IF(E26="X","IC",IF(E27="X","Yes",IF(E28="X","No",IF(#REF!="X","n/a","missing"))))</f>
        <v>Yes</v>
      </c>
      <c r="F25" s="12" t="str">
        <f>IF(F26="X","IC",IF(F27="X","Yes",IF(F28="X","No",IF(#REF!="X","n/a","missing"))))</f>
        <v>IC</v>
      </c>
      <c r="G25" s="12" t="str">
        <f>IF(G26="X","IC",IF(G27="X","Yes",IF(G28="X","No",IF(#REF!="X","n/a","missing"))))</f>
        <v>Yes</v>
      </c>
      <c r="H25" s="12" t="str">
        <f>IF(H26="X","IC",IF(H27="X","Yes",IF(H28="X","No",IF(#REF!="X","n/a","missing"))))</f>
        <v>Yes</v>
      </c>
      <c r="I25" s="12" t="str">
        <f>IF(I26="X","IC",IF(I27="X","Yes",IF(I28="X","No",IF(#REF!="X","n/a","missing"))))</f>
        <v>IC</v>
      </c>
      <c r="J25" s="12" t="str">
        <f>IF(J26="X","IC",IF(J27="X","Yes",IF(J28="X","No",IF(#REF!="X","n/a","missing"))))</f>
        <v>IC</v>
      </c>
      <c r="K25" s="12" t="str">
        <f>IF(K26="X","IC",IF(K27="X","Yes",IF(K28="X","No",IF(#REF!="X","n/a","missing"))))</f>
        <v>IC</v>
      </c>
      <c r="L25" s="12" t="str">
        <f>IF(L26="X","IC",IF(L27="X","Yes",IF(L28="X","No",IF(#REF!="X","n/a","missing"))))</f>
        <v>Yes</v>
      </c>
      <c r="M25" s="12" t="str">
        <f>IF(M26="X","IC",IF(M27="X","Yes",IF(M28="X","No",IF(#REF!="X","n/a","missing"))))</f>
        <v>IC</v>
      </c>
      <c r="N25" s="12" t="str">
        <f>IF(N26="X","IC",IF(N27="X","Yes",IF(N28="X","No",IF(#REF!="X","n/a","missing"))))</f>
        <v>Yes</v>
      </c>
      <c r="O25" s="12" t="str">
        <f>IF(O26="X","IC",IF(O27="X","Yes",IF(O28="X","No",IF(#REF!="X","n/a","missing"))))</f>
        <v>IC</v>
      </c>
      <c r="P25" s="12" t="str">
        <f>IF(P26="X","IC",IF(P27="X","Yes",IF(P28="X","No",IF(#REF!="X","n/a","missing"))))</f>
        <v>IC</v>
      </c>
      <c r="Q25" s="12" t="str">
        <f>IF(Q26="X","IC",IF(Q27="X","Yes",IF(Q28="X","No",IF(#REF!="X","n/a","missing"))))</f>
        <v>IC</v>
      </c>
      <c r="R25" s="12" t="str">
        <f>IF(R26="X","IC",IF(R27="X","Yes",IF(R28="X","No",IF(#REF!="X","n/a","missing"))))</f>
        <v>IC</v>
      </c>
      <c r="S25" s="12" t="str">
        <f>IF(S26="X","IC",IF(S27="X","Yes",IF(S28="X","No",IF(#REF!="X","n/a","missing"))))</f>
        <v>IC</v>
      </c>
      <c r="T25" s="12" t="str">
        <f>IF(T26="X","IC",IF(T27="X","Yes",IF(T28="X","No",IF(#REF!="X","n/a","missing"))))</f>
        <v>IC</v>
      </c>
      <c r="U25" s="12" t="str">
        <f>IF(U26="X","IC",IF(U27="X","Yes",IF(U28="X","No",IF(#REF!="X","n/a","missing"))))</f>
        <v>Yes</v>
      </c>
      <c r="V25" s="12" t="str">
        <f>IF(V26="X","IC",IF(V27="X","Yes",IF(V28="X","No",IF(#REF!="X","n/a","missing"))))</f>
        <v>IC</v>
      </c>
      <c r="W25" s="12" t="str">
        <f>IF(W26="X","IC",IF(W27="X","Yes",IF(W28="X","No",IF(#REF!="X","n/a","missing"))))</f>
        <v>IC</v>
      </c>
      <c r="X25" s="12" t="str">
        <f>IF(X26="X","IC",IF(X27="X","Yes",IF(X28="X","No",IF(#REF!="X","n/a","missing"))))</f>
        <v>Yes</v>
      </c>
      <c r="Y25" s="12" t="str">
        <f>IF(Y26="X","IC",IF(Y27="X","Yes",IF(Y28="X","No",IF(#REF!="X","n/a","missing"))))</f>
        <v>IC</v>
      </c>
      <c r="Z25" s="12" t="str">
        <f>IF(Z26="X","IC",IF(Z27="X","Yes",IF(Z28="X","No",IF(#REF!="X","n/a","missing"))))</f>
        <v>IC</v>
      </c>
      <c r="AA25" s="12" t="str">
        <f>IF(AA26="X","IC",IF(AA27="X","Yes",IF(AA28="X","No",IF(#REF!="X","n/a","missing"))))</f>
        <v>IC</v>
      </c>
      <c r="AB25" s="12" t="str">
        <f>IF(AB26="X","IC",IF(AB27="X","Yes",IF(AB28="X","No",IF(#REF!="X","n/a","missing"))))</f>
        <v>IC</v>
      </c>
      <c r="AC25" s="12" t="str">
        <f>IF(AC26="X","IC",IF(AC27="X","Yes",IF(AC28="X","No",IF(#REF!="X","n/a","missing"))))</f>
        <v>IC</v>
      </c>
      <c r="AD25" s="12" t="str">
        <f>IF(AD26="X","IC",IF(AD27="X","Yes",IF(AD28="X","No",IF(#REF!="X","n/a","missing"))))</f>
        <v>Yes</v>
      </c>
      <c r="AE25" s="12" t="str">
        <f>IF(AE26="X","IC",IF(AE27="X","Yes",IF(AE28="X","No",IF(#REF!="X","n/a","missing"))))</f>
        <v>IC</v>
      </c>
      <c r="AI25" s="2" t="str">
        <f t="shared" si="2"/>
        <v>Guidelines on application of outwards reinsurance arrangements to the non_x0015_life underwriting risk sub_x0015_module (EIOPA-BoS-14/173)</v>
      </c>
      <c r="AJ25" s="2" t="str">
        <f>A105</f>
        <v xml:space="preserve">Guideline 21 – Non-proportional reinsurance per event </v>
      </c>
      <c r="AK25" s="2" t="str">
        <f t="shared" ref="AK25:BN25" si="26">B105</f>
        <v>Yes</v>
      </c>
      <c r="AL25" s="2" t="str">
        <f t="shared" si="26"/>
        <v>IC</v>
      </c>
      <c r="AM25" s="2" t="str">
        <f t="shared" si="26"/>
        <v>IC</v>
      </c>
      <c r="AN25" s="2" t="str">
        <f t="shared" si="26"/>
        <v>Yes</v>
      </c>
      <c r="AO25" s="2" t="str">
        <f t="shared" si="26"/>
        <v>IC</v>
      </c>
      <c r="AP25" s="2" t="str">
        <f t="shared" si="26"/>
        <v>Yes</v>
      </c>
      <c r="AQ25" s="2" t="str">
        <f t="shared" si="26"/>
        <v>Yes</v>
      </c>
      <c r="AR25" s="2" t="str">
        <f t="shared" si="26"/>
        <v>IC</v>
      </c>
      <c r="AS25" s="2" t="str">
        <f t="shared" si="26"/>
        <v>IC</v>
      </c>
      <c r="AT25" s="2" t="str">
        <f t="shared" si="26"/>
        <v>IC</v>
      </c>
      <c r="AU25" s="2" t="str">
        <f t="shared" si="26"/>
        <v>Yes</v>
      </c>
      <c r="AV25" s="2" t="str">
        <f t="shared" si="26"/>
        <v>IC</v>
      </c>
      <c r="AW25" s="2" t="str">
        <f t="shared" si="26"/>
        <v>Yes</v>
      </c>
      <c r="AX25" s="2" t="str">
        <f t="shared" si="26"/>
        <v>IC</v>
      </c>
      <c r="AY25" s="2" t="str">
        <f t="shared" si="26"/>
        <v>IC</v>
      </c>
      <c r="AZ25" s="2" t="str">
        <f t="shared" si="26"/>
        <v>IC</v>
      </c>
      <c r="BA25" s="2" t="str">
        <f t="shared" si="26"/>
        <v>IC</v>
      </c>
      <c r="BB25" s="2" t="str">
        <f t="shared" si="26"/>
        <v>IC</v>
      </c>
      <c r="BC25" s="2" t="str">
        <f t="shared" si="26"/>
        <v>IC</v>
      </c>
      <c r="BD25" s="2" t="str">
        <f t="shared" si="26"/>
        <v>Yes</v>
      </c>
      <c r="BE25" s="2" t="str">
        <f t="shared" si="26"/>
        <v>IC</v>
      </c>
      <c r="BF25" s="2" t="str">
        <f t="shared" si="26"/>
        <v>IC</v>
      </c>
      <c r="BG25" s="2" t="str">
        <f t="shared" si="26"/>
        <v>Yes</v>
      </c>
      <c r="BH25" s="2" t="str">
        <f t="shared" si="26"/>
        <v>IC</v>
      </c>
      <c r="BI25" s="2" t="str">
        <f t="shared" si="26"/>
        <v>IC</v>
      </c>
      <c r="BJ25" s="2" t="str">
        <f t="shared" si="26"/>
        <v>IC</v>
      </c>
      <c r="BK25" s="2" t="str">
        <f t="shared" si="26"/>
        <v>IC</v>
      </c>
      <c r="BL25" s="2" t="str">
        <f t="shared" si="26"/>
        <v>IC</v>
      </c>
      <c r="BM25" s="2" t="str">
        <f t="shared" si="26"/>
        <v>Yes</v>
      </c>
      <c r="BN25" s="2" t="str">
        <f t="shared" si="26"/>
        <v>IC</v>
      </c>
    </row>
    <row r="26" spans="1:66" x14ac:dyDescent="0.2">
      <c r="A26" s="5" t="s">
        <v>33</v>
      </c>
      <c r="B26" s="6"/>
      <c r="C26" s="6" t="s">
        <v>133</v>
      </c>
      <c r="D26" s="6" t="s">
        <v>133</v>
      </c>
      <c r="E26" s="6"/>
      <c r="F26" s="6" t="s">
        <v>133</v>
      </c>
      <c r="G26" s="6"/>
      <c r="H26" s="6"/>
      <c r="I26" s="6" t="s">
        <v>133</v>
      </c>
      <c r="J26" s="6" t="s">
        <v>133</v>
      </c>
      <c r="K26" s="6" t="s">
        <v>133</v>
      </c>
      <c r="L26" s="6"/>
      <c r="M26" s="6" t="s">
        <v>133</v>
      </c>
      <c r="N26" s="6"/>
      <c r="O26" s="6" t="s">
        <v>133</v>
      </c>
      <c r="P26" s="6" t="s">
        <v>133</v>
      </c>
      <c r="Q26" s="6" t="s">
        <v>133</v>
      </c>
      <c r="R26" s="6" t="s">
        <v>133</v>
      </c>
      <c r="S26" s="6" t="s">
        <v>133</v>
      </c>
      <c r="T26" s="6" t="s">
        <v>133</v>
      </c>
      <c r="U26" s="6"/>
      <c r="V26" s="6" t="s">
        <v>133</v>
      </c>
      <c r="W26" s="6" t="s">
        <v>133</v>
      </c>
      <c r="X26" s="6"/>
      <c r="Y26" s="6" t="s">
        <v>133</v>
      </c>
      <c r="Z26" s="6" t="s">
        <v>133</v>
      </c>
      <c r="AA26" s="6" t="s">
        <v>133</v>
      </c>
      <c r="AB26" s="6" t="s">
        <v>133</v>
      </c>
      <c r="AC26" s="6" t="s">
        <v>133</v>
      </c>
      <c r="AD26" s="6"/>
      <c r="AE26" s="6" t="s">
        <v>133</v>
      </c>
      <c r="AI26" s="2" t="str">
        <f t="shared" si="2"/>
        <v>Guidelines on application of outwards reinsurance arrangements to the non_x0015_life underwriting risk sub_x0015_module (EIOPA-BoS-14/173)</v>
      </c>
      <c r="AJ26" s="2" t="str">
        <f>A110</f>
        <v xml:space="preserve">Guideline 22 – Non-indemnity contracts and Basis Risk </v>
      </c>
      <c r="AK26" s="2" t="str">
        <f t="shared" ref="AK26:BN26" si="27">B110</f>
        <v>Yes</v>
      </c>
      <c r="AL26" s="2" t="str">
        <f t="shared" si="27"/>
        <v>IC</v>
      </c>
      <c r="AM26" s="2" t="str">
        <f t="shared" si="27"/>
        <v>IC</v>
      </c>
      <c r="AN26" s="2" t="str">
        <f t="shared" si="27"/>
        <v>Yes</v>
      </c>
      <c r="AO26" s="2" t="str">
        <f t="shared" si="27"/>
        <v>IC</v>
      </c>
      <c r="AP26" s="2" t="str">
        <f t="shared" si="27"/>
        <v>Yes</v>
      </c>
      <c r="AQ26" s="2" t="str">
        <f t="shared" si="27"/>
        <v>Yes</v>
      </c>
      <c r="AR26" s="2" t="str">
        <f t="shared" si="27"/>
        <v>IC</v>
      </c>
      <c r="AS26" s="2" t="str">
        <f t="shared" si="27"/>
        <v>IC</v>
      </c>
      <c r="AT26" s="2" t="str">
        <f t="shared" si="27"/>
        <v>IC</v>
      </c>
      <c r="AU26" s="2" t="str">
        <f t="shared" si="27"/>
        <v>Yes</v>
      </c>
      <c r="AV26" s="2" t="str">
        <f t="shared" si="27"/>
        <v>IC</v>
      </c>
      <c r="AW26" s="2" t="str">
        <f t="shared" si="27"/>
        <v>Yes</v>
      </c>
      <c r="AX26" s="2" t="str">
        <f t="shared" si="27"/>
        <v>IC</v>
      </c>
      <c r="AY26" s="2" t="str">
        <f t="shared" si="27"/>
        <v>IC</v>
      </c>
      <c r="AZ26" s="2" t="str">
        <f t="shared" si="27"/>
        <v>IC</v>
      </c>
      <c r="BA26" s="2" t="str">
        <f t="shared" si="27"/>
        <v>IC</v>
      </c>
      <c r="BB26" s="2" t="str">
        <f t="shared" si="27"/>
        <v>IC</v>
      </c>
      <c r="BC26" s="2" t="str">
        <f t="shared" si="27"/>
        <v>IC</v>
      </c>
      <c r="BD26" s="2" t="str">
        <f t="shared" si="27"/>
        <v>Yes</v>
      </c>
      <c r="BE26" s="2" t="str">
        <f t="shared" si="27"/>
        <v>IC</v>
      </c>
      <c r="BF26" s="2" t="str">
        <f t="shared" si="27"/>
        <v>IC</v>
      </c>
      <c r="BG26" s="2" t="str">
        <f t="shared" si="27"/>
        <v>Yes</v>
      </c>
      <c r="BH26" s="2" t="str">
        <f t="shared" si="27"/>
        <v>IC</v>
      </c>
      <c r="BI26" s="2" t="str">
        <f t="shared" si="27"/>
        <v>IC</v>
      </c>
      <c r="BJ26" s="2" t="str">
        <f t="shared" si="27"/>
        <v>IC</v>
      </c>
      <c r="BK26" s="2" t="str">
        <f t="shared" si="27"/>
        <v>IC</v>
      </c>
      <c r="BL26" s="2" t="str">
        <f t="shared" si="27"/>
        <v>IC</v>
      </c>
      <c r="BM26" s="2" t="str">
        <f t="shared" si="27"/>
        <v>Yes</v>
      </c>
      <c r="BN26" s="2" t="str">
        <f t="shared" si="27"/>
        <v>IC</v>
      </c>
    </row>
    <row r="27" spans="1:66" x14ac:dyDescent="0.2">
      <c r="A27" s="5" t="s">
        <v>34</v>
      </c>
      <c r="B27" s="6" t="s">
        <v>133</v>
      </c>
      <c r="C27" s="6"/>
      <c r="D27" s="6"/>
      <c r="E27" s="6" t="s">
        <v>133</v>
      </c>
      <c r="F27" s="6"/>
      <c r="G27" s="6" t="s">
        <v>133</v>
      </c>
      <c r="H27" s="6" t="s">
        <v>133</v>
      </c>
      <c r="I27" s="6"/>
      <c r="J27" s="6"/>
      <c r="K27" s="6"/>
      <c r="L27" s="6" t="s">
        <v>133</v>
      </c>
      <c r="M27" s="6"/>
      <c r="N27" s="6" t="s">
        <v>133</v>
      </c>
      <c r="O27" s="6"/>
      <c r="P27" s="6"/>
      <c r="Q27" s="6"/>
      <c r="R27" s="6"/>
      <c r="S27" s="6"/>
      <c r="T27" s="6"/>
      <c r="U27" s="6" t="s">
        <v>133</v>
      </c>
      <c r="V27" s="6"/>
      <c r="W27" s="6"/>
      <c r="X27" s="6" t="s">
        <v>133</v>
      </c>
      <c r="Y27" s="6"/>
      <c r="Z27" s="6"/>
      <c r="AA27" s="6"/>
      <c r="AB27" s="6"/>
      <c r="AC27" s="6"/>
      <c r="AD27" s="6" t="s">
        <v>133</v>
      </c>
      <c r="AE27" s="6"/>
      <c r="AI27" s="2" t="str">
        <f t="shared" si="2"/>
        <v>Guidelines on application of outwards reinsurance arrangements to the non_x0015_life underwriting risk sub_x0015_module (EIOPA-BoS-14/173)</v>
      </c>
      <c r="AJ27" s="2" t="str">
        <f>A115</f>
        <v xml:space="preserve">Guideline 23 – Application of aggregate contracts and clash covers </v>
      </c>
      <c r="AK27" s="2" t="str">
        <f t="shared" ref="AK27:BN27" si="28">B115</f>
        <v>Yes</v>
      </c>
      <c r="AL27" s="2" t="str">
        <f t="shared" si="28"/>
        <v>IC</v>
      </c>
      <c r="AM27" s="2" t="str">
        <f t="shared" si="28"/>
        <v>IC</v>
      </c>
      <c r="AN27" s="2" t="str">
        <f t="shared" si="28"/>
        <v>Yes</v>
      </c>
      <c r="AO27" s="2" t="str">
        <f t="shared" si="28"/>
        <v>IC</v>
      </c>
      <c r="AP27" s="2" t="str">
        <f t="shared" si="28"/>
        <v>Yes</v>
      </c>
      <c r="AQ27" s="2" t="str">
        <f t="shared" si="28"/>
        <v>Yes</v>
      </c>
      <c r="AR27" s="2" t="str">
        <f t="shared" si="28"/>
        <v>IC</v>
      </c>
      <c r="AS27" s="2" t="str">
        <f t="shared" si="28"/>
        <v>IC</v>
      </c>
      <c r="AT27" s="2" t="str">
        <f t="shared" si="28"/>
        <v>IC</v>
      </c>
      <c r="AU27" s="2" t="str">
        <f t="shared" si="28"/>
        <v>Yes</v>
      </c>
      <c r="AV27" s="2" t="str">
        <f t="shared" si="28"/>
        <v>IC</v>
      </c>
      <c r="AW27" s="2" t="str">
        <f t="shared" si="28"/>
        <v>Yes</v>
      </c>
      <c r="AX27" s="2" t="str">
        <f t="shared" si="28"/>
        <v>IC</v>
      </c>
      <c r="AY27" s="2" t="str">
        <f t="shared" si="28"/>
        <v>IC</v>
      </c>
      <c r="AZ27" s="2" t="str">
        <f t="shared" si="28"/>
        <v>IC</v>
      </c>
      <c r="BA27" s="2" t="str">
        <f t="shared" si="28"/>
        <v>IC</v>
      </c>
      <c r="BB27" s="2" t="str">
        <f t="shared" si="28"/>
        <v>IC</v>
      </c>
      <c r="BC27" s="2" t="str">
        <f t="shared" si="28"/>
        <v>IC</v>
      </c>
      <c r="BD27" s="2" t="str">
        <f t="shared" si="28"/>
        <v>Yes</v>
      </c>
      <c r="BE27" s="2" t="str">
        <f t="shared" si="28"/>
        <v>IC</v>
      </c>
      <c r="BF27" s="2" t="str">
        <f t="shared" si="28"/>
        <v>IC</v>
      </c>
      <c r="BG27" s="2" t="str">
        <f t="shared" si="28"/>
        <v>Yes</v>
      </c>
      <c r="BH27" s="2" t="str">
        <f t="shared" si="28"/>
        <v>IC</v>
      </c>
      <c r="BI27" s="2" t="str">
        <f t="shared" si="28"/>
        <v>IC</v>
      </c>
      <c r="BJ27" s="2" t="str">
        <f t="shared" si="28"/>
        <v>IC</v>
      </c>
      <c r="BK27" s="2" t="str">
        <f t="shared" si="28"/>
        <v>IC</v>
      </c>
      <c r="BL27" s="2" t="str">
        <f t="shared" si="28"/>
        <v>IC</v>
      </c>
      <c r="BM27" s="2" t="str">
        <f t="shared" si="28"/>
        <v>Yes</v>
      </c>
      <c r="BN27" s="2" t="str">
        <f t="shared" si="28"/>
        <v>IC</v>
      </c>
    </row>
    <row r="28" spans="1:66" x14ac:dyDescent="0.2">
      <c r="A28" s="5" t="s">
        <v>35</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I28" s="2" t="str">
        <f t="shared" si="2"/>
        <v>Guidelines on application of outwards reinsurance arrangements to the non_x0015_life underwriting risk sub_x0015_module (EIOPA-BoS-14/173)</v>
      </c>
      <c r="AJ28" s="2" t="str">
        <f>A120</f>
        <v xml:space="preserve">Guideline 24 – Treatment of shared reinsurance covers </v>
      </c>
      <c r="AK28" s="2" t="str">
        <f t="shared" ref="AK28:BN28" si="29">B120</f>
        <v>Yes</v>
      </c>
      <c r="AL28" s="2" t="str">
        <f t="shared" si="29"/>
        <v>IC</v>
      </c>
      <c r="AM28" s="2" t="str">
        <f t="shared" si="29"/>
        <v>IC</v>
      </c>
      <c r="AN28" s="2" t="str">
        <f t="shared" si="29"/>
        <v>Yes</v>
      </c>
      <c r="AO28" s="2" t="str">
        <f t="shared" si="29"/>
        <v>IC</v>
      </c>
      <c r="AP28" s="2" t="str">
        <f t="shared" si="29"/>
        <v>Yes</v>
      </c>
      <c r="AQ28" s="2" t="str">
        <f t="shared" si="29"/>
        <v>Yes</v>
      </c>
      <c r="AR28" s="2" t="str">
        <f t="shared" si="29"/>
        <v>IC</v>
      </c>
      <c r="AS28" s="2" t="str">
        <f t="shared" si="29"/>
        <v>IC</v>
      </c>
      <c r="AT28" s="2" t="str">
        <f t="shared" si="29"/>
        <v>IC</v>
      </c>
      <c r="AU28" s="2" t="str">
        <f t="shared" si="29"/>
        <v>Yes</v>
      </c>
      <c r="AV28" s="2" t="str">
        <f t="shared" si="29"/>
        <v>IC</v>
      </c>
      <c r="AW28" s="2" t="str">
        <f t="shared" si="29"/>
        <v>Yes</v>
      </c>
      <c r="AX28" s="2" t="str">
        <f t="shared" si="29"/>
        <v>IC</v>
      </c>
      <c r="AY28" s="2" t="str">
        <f t="shared" si="29"/>
        <v>IC</v>
      </c>
      <c r="AZ28" s="2" t="str">
        <f t="shared" si="29"/>
        <v>IC</v>
      </c>
      <c r="BA28" s="2" t="str">
        <f t="shared" si="29"/>
        <v>IC</v>
      </c>
      <c r="BB28" s="2" t="str">
        <f t="shared" si="29"/>
        <v>IC</v>
      </c>
      <c r="BC28" s="2" t="str">
        <f t="shared" si="29"/>
        <v>IC</v>
      </c>
      <c r="BD28" s="2" t="str">
        <f t="shared" si="29"/>
        <v>Yes</v>
      </c>
      <c r="BE28" s="2" t="str">
        <f t="shared" si="29"/>
        <v>IC</v>
      </c>
      <c r="BF28" s="2" t="str">
        <f t="shared" si="29"/>
        <v>IC</v>
      </c>
      <c r="BG28" s="2" t="str">
        <f t="shared" si="29"/>
        <v>Yes</v>
      </c>
      <c r="BH28" s="2" t="str">
        <f t="shared" si="29"/>
        <v>IC</v>
      </c>
      <c r="BI28" s="2" t="str">
        <f t="shared" si="29"/>
        <v>IC</v>
      </c>
      <c r="BJ28" s="2" t="str">
        <f t="shared" si="29"/>
        <v>IC</v>
      </c>
      <c r="BK28" s="2" t="str">
        <f t="shared" si="29"/>
        <v>IC</v>
      </c>
      <c r="BL28" s="2" t="str">
        <f t="shared" si="29"/>
        <v>IC</v>
      </c>
      <c r="BM28" s="2" t="str">
        <f t="shared" si="29"/>
        <v>Yes</v>
      </c>
      <c r="BN28" s="2" t="str">
        <f t="shared" si="29"/>
        <v>IC</v>
      </c>
    </row>
    <row r="29" spans="1:66"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I29" s="2" t="str">
        <f t="shared" si="2"/>
        <v>Guidelines on application of outwards reinsurance arrangements to the non_x0015_life underwriting risk sub_x0015_module (EIOPA-BoS-14/173)</v>
      </c>
      <c r="AJ29" s="2" t="str">
        <f>A125</f>
        <v xml:space="preserve">Guideline 25 – Treatment of outputs from lower aggregation levels </v>
      </c>
      <c r="AK29" s="2" t="str">
        <f t="shared" ref="AK29:BN29" si="30">B125</f>
        <v>Yes</v>
      </c>
      <c r="AL29" s="2" t="str">
        <f t="shared" si="30"/>
        <v>IC</v>
      </c>
      <c r="AM29" s="2" t="str">
        <f t="shared" si="30"/>
        <v>IC</v>
      </c>
      <c r="AN29" s="2" t="str">
        <f t="shared" si="30"/>
        <v>Yes</v>
      </c>
      <c r="AO29" s="2" t="str">
        <f t="shared" si="30"/>
        <v>IC</v>
      </c>
      <c r="AP29" s="2" t="str">
        <f t="shared" si="30"/>
        <v>Yes</v>
      </c>
      <c r="AQ29" s="2" t="str">
        <f t="shared" si="30"/>
        <v>Yes</v>
      </c>
      <c r="AR29" s="2" t="str">
        <f t="shared" si="30"/>
        <v>IC</v>
      </c>
      <c r="AS29" s="2" t="str">
        <f t="shared" si="30"/>
        <v>IC</v>
      </c>
      <c r="AT29" s="2" t="str">
        <f t="shared" si="30"/>
        <v>IC</v>
      </c>
      <c r="AU29" s="2" t="str">
        <f t="shared" si="30"/>
        <v>Yes</v>
      </c>
      <c r="AV29" s="2" t="str">
        <f t="shared" si="30"/>
        <v>IC</v>
      </c>
      <c r="AW29" s="2" t="str">
        <f t="shared" si="30"/>
        <v>Yes</v>
      </c>
      <c r="AX29" s="2" t="str">
        <f t="shared" si="30"/>
        <v>IC</v>
      </c>
      <c r="AY29" s="2" t="str">
        <f t="shared" si="30"/>
        <v>IC</v>
      </c>
      <c r="AZ29" s="2" t="str">
        <f t="shared" si="30"/>
        <v>IC</v>
      </c>
      <c r="BA29" s="2" t="str">
        <f t="shared" si="30"/>
        <v>IC</v>
      </c>
      <c r="BB29" s="2" t="str">
        <f t="shared" si="30"/>
        <v>IC</v>
      </c>
      <c r="BC29" s="2" t="str">
        <f t="shared" si="30"/>
        <v>IC</v>
      </c>
      <c r="BD29" s="2" t="str">
        <f t="shared" si="30"/>
        <v>Yes</v>
      </c>
      <c r="BE29" s="2" t="str">
        <f t="shared" si="30"/>
        <v>IC</v>
      </c>
      <c r="BF29" s="2" t="str">
        <f t="shared" si="30"/>
        <v>IC</v>
      </c>
      <c r="BG29" s="2" t="str">
        <f t="shared" si="30"/>
        <v>Yes</v>
      </c>
      <c r="BH29" s="2" t="str">
        <f t="shared" si="30"/>
        <v>IC</v>
      </c>
      <c r="BI29" s="2" t="str">
        <f t="shared" si="30"/>
        <v>IC</v>
      </c>
      <c r="BJ29" s="2" t="str">
        <f t="shared" si="30"/>
        <v>IC</v>
      </c>
      <c r="BK29" s="2" t="str">
        <f t="shared" si="30"/>
        <v>IC</v>
      </c>
      <c r="BL29" s="2" t="str">
        <f t="shared" si="30"/>
        <v>IC</v>
      </c>
      <c r="BM29" s="2" t="str">
        <f t="shared" si="30"/>
        <v>Yes</v>
      </c>
      <c r="BN29" s="2" t="str">
        <f t="shared" si="30"/>
        <v>IC</v>
      </c>
    </row>
    <row r="30" spans="1:66" ht="39" customHeight="1" x14ac:dyDescent="0.2">
      <c r="A30" s="4" t="s">
        <v>44</v>
      </c>
      <c r="B30" s="12" t="str">
        <f t="shared" ref="B30:AD30" si="31">IF(B31="X","IC",IF(B32="X","Yes",IF(B33="X","No",IF(B35="X","n/a","missing"))))</f>
        <v>Yes</v>
      </c>
      <c r="C30" s="12" t="str">
        <f t="shared" si="31"/>
        <v>IC</v>
      </c>
      <c r="D30" s="12" t="str">
        <f t="shared" si="31"/>
        <v>IC</v>
      </c>
      <c r="E30" s="12" t="str">
        <f t="shared" si="31"/>
        <v>Yes</v>
      </c>
      <c r="F30" s="12" t="str">
        <f t="shared" si="31"/>
        <v>IC</v>
      </c>
      <c r="G30" s="12" t="str">
        <f t="shared" si="31"/>
        <v>Yes</v>
      </c>
      <c r="H30" s="12" t="str">
        <f t="shared" si="31"/>
        <v>Yes</v>
      </c>
      <c r="I30" s="12" t="str">
        <f t="shared" si="31"/>
        <v>IC</v>
      </c>
      <c r="J30" s="12" t="str">
        <f t="shared" si="31"/>
        <v>IC</v>
      </c>
      <c r="K30" s="12" t="str">
        <f t="shared" si="31"/>
        <v>IC</v>
      </c>
      <c r="L30" s="12" t="str">
        <f t="shared" si="31"/>
        <v>Yes</v>
      </c>
      <c r="M30" s="12" t="str">
        <f t="shared" si="31"/>
        <v>IC</v>
      </c>
      <c r="N30" s="12" t="str">
        <f t="shared" si="31"/>
        <v>Yes</v>
      </c>
      <c r="O30" s="12" t="str">
        <f t="shared" si="31"/>
        <v>IC</v>
      </c>
      <c r="P30" s="12" t="str">
        <f t="shared" si="31"/>
        <v>IC</v>
      </c>
      <c r="Q30" s="12" t="str">
        <f t="shared" si="31"/>
        <v>IC</v>
      </c>
      <c r="R30" s="12" t="str">
        <f t="shared" si="31"/>
        <v>IC</v>
      </c>
      <c r="S30" s="12" t="str">
        <f t="shared" si="31"/>
        <v>IC</v>
      </c>
      <c r="T30" s="12" t="str">
        <f t="shared" si="31"/>
        <v>IC</v>
      </c>
      <c r="U30" s="12" t="str">
        <f t="shared" si="31"/>
        <v>Yes</v>
      </c>
      <c r="V30" s="12" t="str">
        <f t="shared" si="31"/>
        <v>IC</v>
      </c>
      <c r="W30" s="12" t="str">
        <f t="shared" si="31"/>
        <v>IC</v>
      </c>
      <c r="X30" s="12" t="str">
        <f t="shared" si="31"/>
        <v>Yes</v>
      </c>
      <c r="Y30" s="12" t="str">
        <f t="shared" si="31"/>
        <v>IC</v>
      </c>
      <c r="Z30" s="12" t="str">
        <f t="shared" si="31"/>
        <v>IC</v>
      </c>
      <c r="AA30" s="12" t="str">
        <f t="shared" si="31"/>
        <v>IC</v>
      </c>
      <c r="AB30" s="12" t="str">
        <f t="shared" si="31"/>
        <v>IC</v>
      </c>
      <c r="AC30" s="12" t="str">
        <f t="shared" si="31"/>
        <v>IC</v>
      </c>
      <c r="AD30" s="12" t="str">
        <f t="shared" si="31"/>
        <v>Yes</v>
      </c>
      <c r="AE30" s="12" t="str">
        <f t="shared" ref="AE30" si="32">IF(AE31="X","IC",IF(AE32="X","Yes",IF(AE33="X","No",IF(AE35="X","n/a","missing"))))</f>
        <v>IC</v>
      </c>
      <c r="AI30" s="2" t="str">
        <f t="shared" si="2"/>
        <v>Guidelines on application of outwards reinsurance arrangements to the non_x0015_life underwriting risk sub_x0015_module (EIOPA-BoS-14/173)</v>
      </c>
      <c r="AJ30" s="2" t="str">
        <f>A130</f>
        <v xml:space="preserve">Guideline 26 – Treatment of other contracts not specified here </v>
      </c>
      <c r="AK30" s="2" t="str">
        <f>B130</f>
        <v>Yes</v>
      </c>
      <c r="AL30" s="2" t="str">
        <f t="shared" ref="AL30:BN44" si="33">C130</f>
        <v>IC</v>
      </c>
      <c r="AM30" s="2" t="str">
        <f t="shared" si="33"/>
        <v>IC</v>
      </c>
      <c r="AN30" s="2" t="str">
        <f t="shared" si="33"/>
        <v>Yes</v>
      </c>
      <c r="AO30" s="2" t="str">
        <f t="shared" si="33"/>
        <v>IC</v>
      </c>
      <c r="AP30" s="2" t="str">
        <f t="shared" si="33"/>
        <v>Yes</v>
      </c>
      <c r="AQ30" s="2" t="str">
        <f t="shared" si="33"/>
        <v>Yes</v>
      </c>
      <c r="AR30" s="2" t="str">
        <f t="shared" si="33"/>
        <v>IC</v>
      </c>
      <c r="AS30" s="2" t="str">
        <f t="shared" si="33"/>
        <v>IC</v>
      </c>
      <c r="AT30" s="2" t="str">
        <f t="shared" si="33"/>
        <v>IC</v>
      </c>
      <c r="AU30" s="2" t="str">
        <f t="shared" si="33"/>
        <v>Yes</v>
      </c>
      <c r="AV30" s="2" t="str">
        <f t="shared" si="33"/>
        <v>IC</v>
      </c>
      <c r="AW30" s="2" t="str">
        <f t="shared" si="33"/>
        <v>Yes</v>
      </c>
      <c r="AX30" s="2" t="str">
        <f t="shared" si="33"/>
        <v>IC</v>
      </c>
      <c r="AY30" s="2" t="str">
        <f t="shared" si="33"/>
        <v>IC</v>
      </c>
      <c r="AZ30" s="2" t="str">
        <f t="shared" si="33"/>
        <v>IC</v>
      </c>
      <c r="BA30" s="2" t="str">
        <f t="shared" si="33"/>
        <v>IC</v>
      </c>
      <c r="BB30" s="2" t="str">
        <f t="shared" si="33"/>
        <v>IC</v>
      </c>
      <c r="BC30" s="2" t="str">
        <f t="shared" si="33"/>
        <v>IC</v>
      </c>
      <c r="BD30" s="2" t="str">
        <f t="shared" si="33"/>
        <v>Yes</v>
      </c>
      <c r="BE30" s="2" t="str">
        <f t="shared" si="33"/>
        <v>IC</v>
      </c>
      <c r="BF30" s="2" t="str">
        <f t="shared" si="33"/>
        <v>IC</v>
      </c>
      <c r="BG30" s="2" t="str">
        <f t="shared" si="33"/>
        <v>Yes</v>
      </c>
      <c r="BH30" s="2" t="str">
        <f t="shared" si="33"/>
        <v>IC</v>
      </c>
      <c r="BI30" s="2" t="str">
        <f t="shared" si="33"/>
        <v>IC</v>
      </c>
      <c r="BJ30" s="2" t="str">
        <f t="shared" si="33"/>
        <v>IC</v>
      </c>
      <c r="BK30" s="2" t="str">
        <f t="shared" si="33"/>
        <v>IC</v>
      </c>
      <c r="BL30" s="2" t="str">
        <f t="shared" si="33"/>
        <v>IC</v>
      </c>
      <c r="BM30" s="2" t="str">
        <f t="shared" si="33"/>
        <v>Yes</v>
      </c>
      <c r="BN30" s="2" t="str">
        <f t="shared" si="33"/>
        <v>IC</v>
      </c>
    </row>
    <row r="31" spans="1:66" x14ac:dyDescent="0.2">
      <c r="A31" s="5" t="s">
        <v>33</v>
      </c>
      <c r="B31" s="6"/>
      <c r="C31" s="6" t="s">
        <v>133</v>
      </c>
      <c r="D31" s="6" t="s">
        <v>133</v>
      </c>
      <c r="E31" s="6"/>
      <c r="F31" s="6" t="s">
        <v>133</v>
      </c>
      <c r="G31" s="6"/>
      <c r="H31" s="6"/>
      <c r="I31" s="6" t="s">
        <v>133</v>
      </c>
      <c r="J31" s="6" t="s">
        <v>133</v>
      </c>
      <c r="K31" s="6" t="s">
        <v>133</v>
      </c>
      <c r="L31" s="6"/>
      <c r="M31" s="6" t="s">
        <v>133</v>
      </c>
      <c r="N31" s="6"/>
      <c r="O31" s="6" t="s">
        <v>133</v>
      </c>
      <c r="P31" s="6" t="s">
        <v>133</v>
      </c>
      <c r="Q31" s="6" t="s">
        <v>133</v>
      </c>
      <c r="R31" s="6" t="s">
        <v>133</v>
      </c>
      <c r="S31" s="6" t="s">
        <v>133</v>
      </c>
      <c r="T31" s="6" t="s">
        <v>133</v>
      </c>
      <c r="U31" s="6"/>
      <c r="V31" s="6" t="s">
        <v>133</v>
      </c>
      <c r="W31" s="6" t="s">
        <v>133</v>
      </c>
      <c r="X31" s="6"/>
      <c r="Y31" s="6" t="s">
        <v>133</v>
      </c>
      <c r="Z31" s="6" t="s">
        <v>133</v>
      </c>
      <c r="AA31" s="6" t="s">
        <v>133</v>
      </c>
      <c r="AB31" s="6" t="s">
        <v>133</v>
      </c>
      <c r="AC31" s="6" t="s">
        <v>133</v>
      </c>
      <c r="AD31" s="6"/>
      <c r="AE31" s="6" t="s">
        <v>133</v>
      </c>
      <c r="AI31" s="2" t="str">
        <f t="shared" si="2"/>
        <v>Guidelines on application of outwards reinsurance arrangements to the non_x0015_life underwriting risk sub_x0015_module (EIOPA-BoS-14/173)</v>
      </c>
      <c r="AJ31" s="2" t="str">
        <f>A135</f>
        <v>Guideline 27 – Re_x0015_aggregating the net losses to derive the SCR for catastrophe risk for the undertaking</v>
      </c>
      <c r="AK31" s="2" t="str">
        <f t="shared" ref="AK31:BN31" si="34">B135</f>
        <v>Yes</v>
      </c>
      <c r="AL31" s="2" t="str">
        <f t="shared" si="34"/>
        <v>IC</v>
      </c>
      <c r="AM31" s="2" t="str">
        <f t="shared" si="34"/>
        <v>IC</v>
      </c>
      <c r="AN31" s="2" t="str">
        <f t="shared" si="34"/>
        <v>Yes</v>
      </c>
      <c r="AO31" s="2" t="str">
        <f t="shared" si="34"/>
        <v>IC</v>
      </c>
      <c r="AP31" s="2" t="str">
        <f t="shared" si="34"/>
        <v>Yes</v>
      </c>
      <c r="AQ31" s="2" t="str">
        <f t="shared" si="34"/>
        <v>Yes</v>
      </c>
      <c r="AR31" s="2" t="str">
        <f t="shared" si="34"/>
        <v>IC</v>
      </c>
      <c r="AS31" s="2" t="str">
        <f t="shared" si="34"/>
        <v>IC</v>
      </c>
      <c r="AT31" s="2" t="str">
        <f t="shared" si="34"/>
        <v>IC</v>
      </c>
      <c r="AU31" s="2" t="str">
        <f t="shared" si="34"/>
        <v>Yes</v>
      </c>
      <c r="AV31" s="2" t="str">
        <f t="shared" si="34"/>
        <v>IC</v>
      </c>
      <c r="AW31" s="2" t="str">
        <f t="shared" si="34"/>
        <v>Yes</v>
      </c>
      <c r="AX31" s="2" t="str">
        <f t="shared" si="34"/>
        <v>IC</v>
      </c>
      <c r="AY31" s="2" t="str">
        <f t="shared" si="34"/>
        <v>IC</v>
      </c>
      <c r="AZ31" s="2" t="str">
        <f t="shared" si="34"/>
        <v>IC</v>
      </c>
      <c r="BA31" s="2" t="str">
        <f t="shared" si="34"/>
        <v>IC</v>
      </c>
      <c r="BB31" s="2" t="str">
        <f t="shared" si="34"/>
        <v>IC</v>
      </c>
      <c r="BC31" s="2" t="str">
        <f t="shared" si="34"/>
        <v>IC</v>
      </c>
      <c r="BD31" s="2" t="str">
        <f t="shared" si="34"/>
        <v>Yes</v>
      </c>
      <c r="BE31" s="2" t="str">
        <f t="shared" si="34"/>
        <v>IC</v>
      </c>
      <c r="BF31" s="2" t="str">
        <f t="shared" si="34"/>
        <v>IC</v>
      </c>
      <c r="BG31" s="2" t="str">
        <f t="shared" si="34"/>
        <v>Yes</v>
      </c>
      <c r="BH31" s="2" t="str">
        <f t="shared" si="34"/>
        <v>IC</v>
      </c>
      <c r="BI31" s="2" t="str">
        <f t="shared" si="34"/>
        <v>IC</v>
      </c>
      <c r="BJ31" s="2" t="str">
        <f t="shared" si="34"/>
        <v>IC</v>
      </c>
      <c r="BK31" s="2" t="str">
        <f t="shared" si="34"/>
        <v>IC</v>
      </c>
      <c r="BL31" s="2" t="str">
        <f t="shared" si="34"/>
        <v>IC</v>
      </c>
      <c r="BM31" s="2" t="str">
        <f t="shared" si="34"/>
        <v>Yes</v>
      </c>
      <c r="BN31" s="2" t="str">
        <f t="shared" si="34"/>
        <v>IC</v>
      </c>
    </row>
    <row r="32" spans="1:66" x14ac:dyDescent="0.2">
      <c r="A32" s="5" t="s">
        <v>34</v>
      </c>
      <c r="B32" s="6" t="s">
        <v>133</v>
      </c>
      <c r="C32" s="6"/>
      <c r="D32" s="6"/>
      <c r="E32" s="6" t="s">
        <v>133</v>
      </c>
      <c r="F32" s="6"/>
      <c r="G32" s="6" t="s">
        <v>133</v>
      </c>
      <c r="H32" s="6" t="s">
        <v>133</v>
      </c>
      <c r="I32" s="6"/>
      <c r="J32" s="6"/>
      <c r="K32" s="6"/>
      <c r="L32" s="6" t="s">
        <v>133</v>
      </c>
      <c r="M32" s="6"/>
      <c r="N32" s="6" t="s">
        <v>133</v>
      </c>
      <c r="O32" s="6"/>
      <c r="P32" s="6"/>
      <c r="Q32" s="6"/>
      <c r="R32" s="6"/>
      <c r="S32" s="6"/>
      <c r="T32" s="6"/>
      <c r="U32" s="6" t="s">
        <v>133</v>
      </c>
      <c r="V32" s="6"/>
      <c r="W32" s="6"/>
      <c r="X32" s="6" t="s">
        <v>133</v>
      </c>
      <c r="Y32" s="6"/>
      <c r="Z32" s="6"/>
      <c r="AA32" s="6"/>
      <c r="AB32" s="6"/>
      <c r="AC32" s="6"/>
      <c r="AD32" s="6" t="s">
        <v>133</v>
      </c>
      <c r="AE32" s="6"/>
      <c r="AI32" s="2" t="str">
        <f t="shared" si="2"/>
        <v>Guidelines on application of outwards reinsurance arrangements to the non_x0015_life underwriting risk sub_x0015_module (EIOPA-BoS-14/173)</v>
      </c>
      <c r="AJ32" s="2" t="str">
        <f>A140</f>
        <v xml:space="preserve">Guideline 28 – Documentation and validation of catastrophe events selected </v>
      </c>
      <c r="AK32" s="2" t="str">
        <f t="shared" ref="AK32:BN32" si="35">B140</f>
        <v>Yes</v>
      </c>
      <c r="AL32" s="2" t="str">
        <f t="shared" si="35"/>
        <v>IC</v>
      </c>
      <c r="AM32" s="2" t="str">
        <f t="shared" si="35"/>
        <v>IC</v>
      </c>
      <c r="AN32" s="2" t="str">
        <f t="shared" si="35"/>
        <v>Yes</v>
      </c>
      <c r="AO32" s="2" t="str">
        <f t="shared" si="35"/>
        <v>IC</v>
      </c>
      <c r="AP32" s="2" t="str">
        <f t="shared" si="35"/>
        <v>Yes</v>
      </c>
      <c r="AQ32" s="2" t="str">
        <f t="shared" si="35"/>
        <v>Yes</v>
      </c>
      <c r="AR32" s="2" t="str">
        <f t="shared" si="35"/>
        <v>IC</v>
      </c>
      <c r="AS32" s="2" t="str">
        <f t="shared" si="35"/>
        <v>IC</v>
      </c>
      <c r="AT32" s="2" t="str">
        <f t="shared" si="35"/>
        <v>IC</v>
      </c>
      <c r="AU32" s="2" t="str">
        <f t="shared" si="35"/>
        <v>Yes</v>
      </c>
      <c r="AV32" s="2" t="str">
        <f t="shared" si="35"/>
        <v>IC</v>
      </c>
      <c r="AW32" s="2" t="str">
        <f t="shared" si="35"/>
        <v>Yes</v>
      </c>
      <c r="AX32" s="2" t="str">
        <f t="shared" si="35"/>
        <v>IC</v>
      </c>
      <c r="AY32" s="2" t="str">
        <f t="shared" si="35"/>
        <v>IC</v>
      </c>
      <c r="AZ32" s="2" t="str">
        <f t="shared" si="35"/>
        <v>IC</v>
      </c>
      <c r="BA32" s="2" t="str">
        <f t="shared" si="35"/>
        <v>IC</v>
      </c>
      <c r="BB32" s="2" t="str">
        <f t="shared" si="35"/>
        <v>IC</v>
      </c>
      <c r="BC32" s="2" t="str">
        <f t="shared" si="35"/>
        <v>IC</v>
      </c>
      <c r="BD32" s="2" t="str">
        <f t="shared" si="35"/>
        <v>Yes</v>
      </c>
      <c r="BE32" s="2" t="str">
        <f t="shared" si="35"/>
        <v>IC</v>
      </c>
      <c r="BF32" s="2" t="str">
        <f t="shared" si="35"/>
        <v>IC</v>
      </c>
      <c r="BG32" s="2" t="str">
        <f t="shared" si="35"/>
        <v>Yes</v>
      </c>
      <c r="BH32" s="2" t="str">
        <f t="shared" si="35"/>
        <v>IC</v>
      </c>
      <c r="BI32" s="2" t="str">
        <f t="shared" si="35"/>
        <v>IC</v>
      </c>
      <c r="BJ32" s="2" t="str">
        <f t="shared" si="35"/>
        <v>IC</v>
      </c>
      <c r="BK32" s="2" t="str">
        <f t="shared" si="35"/>
        <v>IC</v>
      </c>
      <c r="BL32" s="2" t="str">
        <f t="shared" si="35"/>
        <v>IC</v>
      </c>
      <c r="BM32" s="2" t="str">
        <f t="shared" si="35"/>
        <v>Yes</v>
      </c>
      <c r="BN32" s="2" t="str">
        <f t="shared" si="35"/>
        <v>IC</v>
      </c>
    </row>
    <row r="33" spans="1:66" x14ac:dyDescent="0.2">
      <c r="A33" s="5" t="s">
        <v>35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I33" s="2" t="str">
        <f t="shared" si="2"/>
        <v>Guidelines on application of outwards reinsurance arrangements to the non_x0015_life underwriting risk sub_x0015_module (EIOPA-BoS-14/173)</v>
      </c>
      <c r="AJ33" s="2" t="str">
        <f>A145</f>
        <v xml:space="preserve">Guideline 29 – Documentation of disaggregation methodology </v>
      </c>
      <c r="AK33" s="2" t="str">
        <f t="shared" ref="AK33:BN33" si="36">B145</f>
        <v>Yes</v>
      </c>
      <c r="AL33" s="2" t="str">
        <f t="shared" si="36"/>
        <v>IC</v>
      </c>
      <c r="AM33" s="2" t="str">
        <f t="shared" si="36"/>
        <v>IC</v>
      </c>
      <c r="AN33" s="2" t="str">
        <f t="shared" si="36"/>
        <v>Yes</v>
      </c>
      <c r="AO33" s="2" t="str">
        <f t="shared" si="36"/>
        <v>IC</v>
      </c>
      <c r="AP33" s="2" t="str">
        <f t="shared" si="36"/>
        <v>Yes</v>
      </c>
      <c r="AQ33" s="2" t="str">
        <f t="shared" si="36"/>
        <v>Yes</v>
      </c>
      <c r="AR33" s="2" t="str">
        <f t="shared" si="36"/>
        <v>IC</v>
      </c>
      <c r="AS33" s="2" t="str">
        <f t="shared" si="36"/>
        <v>IC</v>
      </c>
      <c r="AT33" s="2" t="str">
        <f t="shared" si="36"/>
        <v>IC</v>
      </c>
      <c r="AU33" s="2" t="str">
        <f t="shared" si="36"/>
        <v>Yes</v>
      </c>
      <c r="AV33" s="2" t="str">
        <f t="shared" si="36"/>
        <v>IC</v>
      </c>
      <c r="AW33" s="2" t="str">
        <f t="shared" si="36"/>
        <v>Yes</v>
      </c>
      <c r="AX33" s="2" t="str">
        <f t="shared" si="36"/>
        <v>IC</v>
      </c>
      <c r="AY33" s="2" t="str">
        <f t="shared" si="36"/>
        <v>IC</v>
      </c>
      <c r="AZ33" s="2" t="str">
        <f t="shared" si="36"/>
        <v>IC</v>
      </c>
      <c r="BA33" s="2" t="str">
        <f t="shared" si="36"/>
        <v>IC</v>
      </c>
      <c r="BB33" s="2" t="str">
        <f t="shared" si="36"/>
        <v>IC</v>
      </c>
      <c r="BC33" s="2" t="str">
        <f t="shared" si="36"/>
        <v>IC</v>
      </c>
      <c r="BD33" s="2" t="str">
        <f t="shared" si="36"/>
        <v>Yes</v>
      </c>
      <c r="BE33" s="2" t="str">
        <f t="shared" si="36"/>
        <v>IC</v>
      </c>
      <c r="BF33" s="2" t="str">
        <f t="shared" si="36"/>
        <v>IC</v>
      </c>
      <c r="BG33" s="2" t="str">
        <f t="shared" si="36"/>
        <v>Yes</v>
      </c>
      <c r="BH33" s="2" t="str">
        <f t="shared" si="36"/>
        <v>IC</v>
      </c>
      <c r="BI33" s="2" t="str">
        <f t="shared" si="36"/>
        <v>IC</v>
      </c>
      <c r="BJ33" s="2" t="str">
        <f t="shared" si="36"/>
        <v>IC</v>
      </c>
      <c r="BK33" s="2" t="str">
        <f t="shared" si="36"/>
        <v>IC</v>
      </c>
      <c r="BL33" s="2" t="str">
        <f t="shared" si="36"/>
        <v>IC</v>
      </c>
      <c r="BM33" s="2" t="str">
        <f t="shared" si="36"/>
        <v>Yes</v>
      </c>
      <c r="BN33" s="2" t="str">
        <f t="shared" si="36"/>
        <v>IC</v>
      </c>
    </row>
    <row r="34" spans="1:66" x14ac:dyDescent="0.2">
      <c r="A34" s="5"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I34" s="2" t="str">
        <f t="shared" si="2"/>
        <v>Guidelines on application of outwards reinsurance arrangements to the non_x0015_life underwriting risk sub_x0015_module (EIOPA-BoS-14/173)</v>
      </c>
      <c r="AJ34" s="2" t="str">
        <f>A150</f>
        <v>Guideline 30 – Documentation of netting down and re_x0015_aggregation procedures</v>
      </c>
      <c r="AK34" s="2" t="str">
        <f t="shared" ref="AK34:BN34" si="37">B150</f>
        <v>Yes</v>
      </c>
      <c r="AL34" s="2" t="str">
        <f t="shared" si="37"/>
        <v>IC</v>
      </c>
      <c r="AM34" s="2" t="str">
        <f t="shared" si="37"/>
        <v>IC</v>
      </c>
      <c r="AN34" s="2" t="str">
        <f t="shared" si="37"/>
        <v>Yes</v>
      </c>
      <c r="AO34" s="2" t="str">
        <f t="shared" si="37"/>
        <v>IC</v>
      </c>
      <c r="AP34" s="2" t="str">
        <f t="shared" si="37"/>
        <v>Yes</v>
      </c>
      <c r="AQ34" s="2" t="str">
        <f t="shared" si="37"/>
        <v>Yes</v>
      </c>
      <c r="AR34" s="2" t="str">
        <f t="shared" si="37"/>
        <v>IC</v>
      </c>
      <c r="AS34" s="2" t="str">
        <f t="shared" si="37"/>
        <v>IC</v>
      </c>
      <c r="AT34" s="2" t="str">
        <f t="shared" si="37"/>
        <v>IC</v>
      </c>
      <c r="AU34" s="2" t="str">
        <f t="shared" si="37"/>
        <v>Yes</v>
      </c>
      <c r="AV34" s="2" t="str">
        <f t="shared" si="37"/>
        <v>IC</v>
      </c>
      <c r="AW34" s="2" t="str">
        <f t="shared" si="37"/>
        <v>Yes</v>
      </c>
      <c r="AX34" s="2" t="str">
        <f t="shared" si="37"/>
        <v>IC</v>
      </c>
      <c r="AY34" s="2" t="str">
        <f t="shared" si="37"/>
        <v>IC</v>
      </c>
      <c r="AZ34" s="2" t="str">
        <f t="shared" si="37"/>
        <v>IC</v>
      </c>
      <c r="BA34" s="2" t="str">
        <f t="shared" si="37"/>
        <v>IC</v>
      </c>
      <c r="BB34" s="2" t="str">
        <f t="shared" si="37"/>
        <v>IC</v>
      </c>
      <c r="BC34" s="2" t="str">
        <f t="shared" si="37"/>
        <v>IC</v>
      </c>
      <c r="BD34" s="2" t="str">
        <f t="shared" si="37"/>
        <v>Yes</v>
      </c>
      <c r="BE34" s="2" t="str">
        <f t="shared" si="37"/>
        <v>IC</v>
      </c>
      <c r="BF34" s="2" t="str">
        <f t="shared" si="37"/>
        <v>IC</v>
      </c>
      <c r="BG34" s="2" t="str">
        <f t="shared" si="37"/>
        <v>Yes</v>
      </c>
      <c r="BH34" s="2" t="str">
        <f t="shared" si="37"/>
        <v>IC</v>
      </c>
      <c r="BI34" s="2" t="str">
        <f t="shared" si="37"/>
        <v>IC</v>
      </c>
      <c r="BJ34" s="2" t="str">
        <f t="shared" si="37"/>
        <v>IC</v>
      </c>
      <c r="BK34" s="2" t="str">
        <f t="shared" si="37"/>
        <v>IC</v>
      </c>
      <c r="BL34" s="2" t="str">
        <f t="shared" si="37"/>
        <v>IC</v>
      </c>
      <c r="BM34" s="2" t="str">
        <f t="shared" si="37"/>
        <v>Yes</v>
      </c>
      <c r="BN34" s="2" t="str">
        <f t="shared" si="37"/>
        <v>IC</v>
      </c>
    </row>
    <row r="35" spans="1:66" ht="42" customHeight="1" x14ac:dyDescent="0.2">
      <c r="A35" s="9" t="s">
        <v>45</v>
      </c>
      <c r="B35" s="12" t="str">
        <f>IF(B36="X","IC",IF(B37="X","Yes",IF(B38="X","No",IF(#REF!="X","n/a","missing"))))</f>
        <v>Yes</v>
      </c>
      <c r="C35" s="12" t="str">
        <f>IF(C36="X","IC",IF(C37="X","Yes",IF(C38="X","No",IF(#REF!="X","n/a","missing"))))</f>
        <v>IC</v>
      </c>
      <c r="D35" s="12" t="str">
        <f>IF(D36="X","IC",IF(D37="X","Yes",IF(D38="X","No",IF(#REF!="X","n/a","missing"))))</f>
        <v>IC</v>
      </c>
      <c r="E35" s="12" t="str">
        <f>IF(E36="X","IC",IF(E37="X","Yes",IF(E38="X","No",IF(#REF!="X","n/a","missing"))))</f>
        <v>Yes</v>
      </c>
      <c r="F35" s="12" t="str">
        <f>IF(F36="X","IC",IF(F37="X","Yes",IF(F38="X","No",IF(#REF!="X","n/a","missing"))))</f>
        <v>IC</v>
      </c>
      <c r="G35" s="12" t="str">
        <f>IF(G36="X","IC",IF(G37="X","Yes",IF(G38="X","No",IF(#REF!="X","n/a","missing"))))</f>
        <v>Yes</v>
      </c>
      <c r="H35" s="12" t="str">
        <f>IF(H36="X","IC",IF(H37="X","Yes",IF(H38="X","No",IF(#REF!="X","n/a","missing"))))</f>
        <v>Yes</v>
      </c>
      <c r="I35" s="12" t="str">
        <f>IF(I36="X","IC",IF(I37="X","Yes",IF(I38="X","No",IF(#REF!="X","n/a","missing"))))</f>
        <v>IC</v>
      </c>
      <c r="J35" s="12" t="str">
        <f>IF(J36="X","IC",IF(J37="X","Yes",IF(J38="X","No",IF(#REF!="X","n/a","missing"))))</f>
        <v>IC</v>
      </c>
      <c r="K35" s="12" t="str">
        <f>IF(K36="X","IC",IF(K37="X","Yes",IF(K38="X","No",IF(#REF!="X","n/a","missing"))))</f>
        <v>IC</v>
      </c>
      <c r="L35" s="12" t="str">
        <f>IF(L36="X","IC",IF(L37="X","Yes",IF(L38="X","No",IF(#REF!="X","n/a","missing"))))</f>
        <v>Yes</v>
      </c>
      <c r="M35" s="12" t="str">
        <f>IF(M36="X","IC",IF(M37="X","Yes",IF(M38="X","No",IF(#REF!="X","n/a","missing"))))</f>
        <v>IC</v>
      </c>
      <c r="N35" s="12" t="str">
        <f>IF(N36="X","IC",IF(N37="X","Yes",IF(N38="X","No",IF(#REF!="X","n/a","missing"))))</f>
        <v>Yes</v>
      </c>
      <c r="O35" s="12" t="str">
        <f>IF(O36="X","IC",IF(O37="X","Yes",IF(O38="X","No",IF(#REF!="X","n/a","missing"))))</f>
        <v>IC</v>
      </c>
      <c r="P35" s="12" t="str">
        <f>IF(P36="X","IC",IF(P37="X","Yes",IF(P38="X","No",IF(#REF!="X","n/a","missing"))))</f>
        <v>IC</v>
      </c>
      <c r="Q35" s="12" t="str">
        <f>IF(Q36="X","IC",IF(Q37="X","Yes",IF(Q38="X","No",IF(#REF!="X","n/a","missing"))))</f>
        <v>IC</v>
      </c>
      <c r="R35" s="12" t="str">
        <f>IF(R36="X","IC",IF(R37="X","Yes",IF(R38="X","No",IF(#REF!="X","n/a","missing"))))</f>
        <v>IC</v>
      </c>
      <c r="S35" s="12" t="str">
        <f>IF(S36="X","IC",IF(S37="X","Yes",IF(S38="X","No",IF(#REF!="X","n/a","missing"))))</f>
        <v>IC</v>
      </c>
      <c r="T35" s="12" t="str">
        <f>IF(T36="X","IC",IF(T37="X","Yes",IF(T38="X","No",IF(#REF!="X","n/a","missing"))))</f>
        <v>IC</v>
      </c>
      <c r="U35" s="12" t="str">
        <f>IF(U36="X","IC",IF(U37="X","Yes",IF(U38="X","No",IF(#REF!="X","n/a","missing"))))</f>
        <v>Yes</v>
      </c>
      <c r="V35" s="12" t="str">
        <f>IF(V36="X","IC",IF(V37="X","Yes",IF(V38="X","No",IF(#REF!="X","n/a","missing"))))</f>
        <v>IC</v>
      </c>
      <c r="W35" s="12" t="str">
        <f>IF(W36="X","IC",IF(W37="X","Yes",IF(W38="X","No",IF(#REF!="X","n/a","missing"))))</f>
        <v>IC</v>
      </c>
      <c r="X35" s="12" t="str">
        <f>IF(X36="X","IC",IF(X37="X","Yes",IF(X38="X","No",IF(#REF!="X","n/a","missing"))))</f>
        <v>Yes</v>
      </c>
      <c r="Y35" s="12" t="str">
        <f>IF(Y36="X","IC",IF(Y37="X","Yes",IF(Y38="X","No",IF(#REF!="X","n/a","missing"))))</f>
        <v>IC</v>
      </c>
      <c r="Z35" s="12" t="str">
        <f>IF(Z36="X","IC",IF(Z37="X","Yes",IF(Z38="X","No",IF(#REF!="X","n/a","missing"))))</f>
        <v>IC</v>
      </c>
      <c r="AA35" s="12" t="str">
        <f>IF(AA36="X","IC",IF(AA37="X","Yes",IF(AA38="X","No",IF(#REF!="X","n/a","missing"))))</f>
        <v>IC</v>
      </c>
      <c r="AB35" s="12" t="str">
        <f>IF(AB36="X","IC",IF(AB37="X","Yes",IF(AB38="X","No",IF(#REF!="X","n/a","missing"))))</f>
        <v>IC</v>
      </c>
      <c r="AC35" s="12" t="str">
        <f>IF(AC36="X","IC",IF(AC37="X","Yes",IF(AC38="X","No",IF(#REF!="X","n/a","missing"))))</f>
        <v>IC</v>
      </c>
      <c r="AD35" s="12" t="str">
        <f>IF(AD36="X","IC",IF(AD37="X","Yes",IF(AD38="X","No",IF(#REF!="X","n/a","missing"))))</f>
        <v>Yes</v>
      </c>
      <c r="AE35" s="12" t="str">
        <f>IF(AE36="X","IC",IF(AE37="X","Yes",IF(AE38="X","No",IF(#REF!="X","n/a","missing"))))</f>
        <v>IC</v>
      </c>
      <c r="AI35" s="2" t="str">
        <f t="shared" si="2"/>
        <v>Guidelines on application of outwards reinsurance arrangements to the non_x0015_life underwriting risk sub_x0015_module (EIOPA-BoS-14/173)</v>
      </c>
      <c r="AJ35" s="2" t="str">
        <f>A155</f>
        <v xml:space="preserve">Guideline 31 – Treatment of internal reinsurance arrangements </v>
      </c>
      <c r="AK35" s="2" t="str">
        <f t="shared" ref="AK35:BN35" si="38">B155</f>
        <v>Yes</v>
      </c>
      <c r="AL35" s="2" t="str">
        <f t="shared" si="38"/>
        <v>IC</v>
      </c>
      <c r="AM35" s="2" t="str">
        <f t="shared" si="38"/>
        <v>IC</v>
      </c>
      <c r="AN35" s="2" t="str">
        <f t="shared" si="38"/>
        <v>Yes</v>
      </c>
      <c r="AO35" s="2" t="str">
        <f t="shared" si="38"/>
        <v>IC</v>
      </c>
      <c r="AP35" s="2" t="str">
        <f t="shared" si="38"/>
        <v>Yes</v>
      </c>
      <c r="AQ35" s="2" t="str">
        <f t="shared" si="38"/>
        <v>Yes</v>
      </c>
      <c r="AR35" s="2" t="str">
        <f t="shared" si="38"/>
        <v>IC</v>
      </c>
      <c r="AS35" s="2" t="str">
        <f t="shared" si="38"/>
        <v>IC</v>
      </c>
      <c r="AT35" s="2" t="str">
        <f t="shared" si="38"/>
        <v>IC</v>
      </c>
      <c r="AU35" s="2" t="str">
        <f t="shared" si="38"/>
        <v>Yes</v>
      </c>
      <c r="AV35" s="2" t="str">
        <f t="shared" si="38"/>
        <v>IC</v>
      </c>
      <c r="AW35" s="2" t="str">
        <f t="shared" si="38"/>
        <v>Yes</v>
      </c>
      <c r="AX35" s="2" t="str">
        <f t="shared" si="38"/>
        <v>IC</v>
      </c>
      <c r="AY35" s="2" t="str">
        <f t="shared" si="38"/>
        <v>IC</v>
      </c>
      <c r="AZ35" s="2" t="str">
        <f t="shared" si="38"/>
        <v>IC</v>
      </c>
      <c r="BA35" s="2" t="str">
        <f t="shared" si="38"/>
        <v>IC</v>
      </c>
      <c r="BB35" s="2" t="str">
        <f t="shared" si="38"/>
        <v>IC</v>
      </c>
      <c r="BC35" s="2" t="str">
        <f t="shared" si="38"/>
        <v>IC</v>
      </c>
      <c r="BD35" s="2" t="str">
        <f t="shared" si="38"/>
        <v>Yes</v>
      </c>
      <c r="BE35" s="2" t="str">
        <f t="shared" si="38"/>
        <v>IC</v>
      </c>
      <c r="BF35" s="2" t="str">
        <f t="shared" si="38"/>
        <v>IC</v>
      </c>
      <c r="BG35" s="2" t="str">
        <f t="shared" si="38"/>
        <v>Yes</v>
      </c>
      <c r="BH35" s="2" t="str">
        <f t="shared" si="38"/>
        <v>IC</v>
      </c>
      <c r="BI35" s="2" t="str">
        <f t="shared" si="38"/>
        <v>IC</v>
      </c>
      <c r="BJ35" s="2" t="str">
        <f t="shared" si="38"/>
        <v>IC</v>
      </c>
      <c r="BK35" s="2" t="str">
        <f t="shared" si="38"/>
        <v>IC</v>
      </c>
      <c r="BL35" s="2" t="str">
        <f t="shared" si="38"/>
        <v>IC</v>
      </c>
      <c r="BM35" s="2" t="str">
        <f t="shared" si="38"/>
        <v>Yes</v>
      </c>
      <c r="BN35" s="2" t="str">
        <f t="shared" si="38"/>
        <v>IC</v>
      </c>
    </row>
    <row r="36" spans="1:66" x14ac:dyDescent="0.2">
      <c r="A36" s="5" t="s">
        <v>33</v>
      </c>
      <c r="B36" s="6"/>
      <c r="C36" s="6" t="s">
        <v>133</v>
      </c>
      <c r="D36" s="6" t="s">
        <v>133</v>
      </c>
      <c r="E36" s="6"/>
      <c r="F36" s="6" t="s">
        <v>133</v>
      </c>
      <c r="G36" s="6"/>
      <c r="H36" s="6"/>
      <c r="I36" s="6" t="s">
        <v>133</v>
      </c>
      <c r="J36" s="6" t="s">
        <v>133</v>
      </c>
      <c r="K36" s="6" t="s">
        <v>133</v>
      </c>
      <c r="L36" s="6"/>
      <c r="M36" s="6" t="s">
        <v>133</v>
      </c>
      <c r="N36" s="6"/>
      <c r="O36" s="6" t="s">
        <v>133</v>
      </c>
      <c r="P36" s="6" t="s">
        <v>133</v>
      </c>
      <c r="Q36" s="6" t="s">
        <v>133</v>
      </c>
      <c r="R36" s="6" t="s">
        <v>133</v>
      </c>
      <c r="S36" s="6" t="s">
        <v>133</v>
      </c>
      <c r="T36" s="6" t="s">
        <v>133</v>
      </c>
      <c r="U36" s="6"/>
      <c r="V36" s="6" t="s">
        <v>133</v>
      </c>
      <c r="W36" s="6" t="s">
        <v>133</v>
      </c>
      <c r="X36" s="6"/>
      <c r="Y36" s="6" t="s">
        <v>133</v>
      </c>
      <c r="Z36" s="6" t="s">
        <v>133</v>
      </c>
      <c r="AA36" s="6" t="s">
        <v>133</v>
      </c>
      <c r="AB36" s="6" t="s">
        <v>133</v>
      </c>
      <c r="AC36" s="6" t="s">
        <v>133</v>
      </c>
      <c r="AD36" s="6"/>
      <c r="AE36" s="6" t="s">
        <v>133</v>
      </c>
      <c r="AI36" s="2" t="str">
        <f t="shared" si="2"/>
        <v>Guidelines on application of outwards reinsurance arrangements to the non_x0015_life underwriting risk sub_x0015_module (EIOPA-BoS-14/173)</v>
      </c>
      <c r="AJ36" s="2" t="str">
        <f>A160</f>
        <v xml:space="preserve">Guideline 32 – Estimating the reinsurance recovery that would be due to a solo undertaking in respect of a group reinsurance contract for aggregating catastrophe events </v>
      </c>
      <c r="AK36" s="2" t="str">
        <f t="shared" ref="AK36:BN36" si="39">B160</f>
        <v>Yes</v>
      </c>
      <c r="AL36" s="2" t="str">
        <f t="shared" si="39"/>
        <v>IC</v>
      </c>
      <c r="AM36" s="2" t="str">
        <f t="shared" si="39"/>
        <v>IC</v>
      </c>
      <c r="AN36" s="2" t="str">
        <f t="shared" si="39"/>
        <v>Yes</v>
      </c>
      <c r="AO36" s="2" t="str">
        <f t="shared" si="39"/>
        <v>IC</v>
      </c>
      <c r="AP36" s="2" t="str">
        <f t="shared" si="39"/>
        <v>Yes</v>
      </c>
      <c r="AQ36" s="2" t="str">
        <f t="shared" si="39"/>
        <v>Yes</v>
      </c>
      <c r="AR36" s="2" t="str">
        <f t="shared" si="39"/>
        <v>IC</v>
      </c>
      <c r="AS36" s="2" t="str">
        <f t="shared" si="39"/>
        <v>IC</v>
      </c>
      <c r="AT36" s="2" t="str">
        <f t="shared" si="39"/>
        <v>IC</v>
      </c>
      <c r="AU36" s="2" t="str">
        <f t="shared" si="39"/>
        <v>Yes</v>
      </c>
      <c r="AV36" s="2" t="str">
        <f t="shared" si="39"/>
        <v>IC</v>
      </c>
      <c r="AW36" s="2" t="str">
        <f t="shared" si="39"/>
        <v>Yes</v>
      </c>
      <c r="AX36" s="2" t="str">
        <f t="shared" si="39"/>
        <v>IC</v>
      </c>
      <c r="AY36" s="2" t="str">
        <f t="shared" si="39"/>
        <v>IC</v>
      </c>
      <c r="AZ36" s="2" t="str">
        <f t="shared" si="39"/>
        <v>IC</v>
      </c>
      <c r="BA36" s="2" t="str">
        <f t="shared" si="39"/>
        <v>IC</v>
      </c>
      <c r="BB36" s="2" t="str">
        <f t="shared" si="39"/>
        <v>IC</v>
      </c>
      <c r="BC36" s="2" t="str">
        <f t="shared" si="39"/>
        <v>IC</v>
      </c>
      <c r="BD36" s="2" t="str">
        <f t="shared" si="39"/>
        <v>Yes</v>
      </c>
      <c r="BE36" s="2" t="str">
        <f t="shared" si="39"/>
        <v>IC</v>
      </c>
      <c r="BF36" s="2" t="str">
        <f t="shared" si="39"/>
        <v>IC</v>
      </c>
      <c r="BG36" s="2" t="str">
        <f t="shared" si="39"/>
        <v>Yes</v>
      </c>
      <c r="BH36" s="2" t="str">
        <f t="shared" si="39"/>
        <v>IC</v>
      </c>
      <c r="BI36" s="2" t="str">
        <f t="shared" si="39"/>
        <v>IC</v>
      </c>
      <c r="BJ36" s="2" t="str">
        <f t="shared" si="39"/>
        <v>IC</v>
      </c>
      <c r="BK36" s="2" t="str">
        <f t="shared" si="39"/>
        <v>IC</v>
      </c>
      <c r="BL36" s="2" t="str">
        <f t="shared" si="39"/>
        <v>IC</v>
      </c>
      <c r="BM36" s="2" t="str">
        <f t="shared" si="39"/>
        <v>Yes</v>
      </c>
      <c r="BN36" s="2" t="str">
        <f t="shared" si="39"/>
        <v>IC</v>
      </c>
    </row>
    <row r="37" spans="1:66" x14ac:dyDescent="0.2">
      <c r="A37" s="5" t="s">
        <v>34</v>
      </c>
      <c r="B37" s="6" t="s">
        <v>133</v>
      </c>
      <c r="C37" s="6"/>
      <c r="D37" s="6"/>
      <c r="E37" s="6" t="s">
        <v>133</v>
      </c>
      <c r="F37" s="6"/>
      <c r="G37" s="6" t="s">
        <v>133</v>
      </c>
      <c r="H37" s="6" t="s">
        <v>133</v>
      </c>
      <c r="I37" s="6"/>
      <c r="J37" s="6"/>
      <c r="K37" s="6"/>
      <c r="L37" s="6" t="s">
        <v>133</v>
      </c>
      <c r="M37" s="6"/>
      <c r="N37" s="6" t="s">
        <v>133</v>
      </c>
      <c r="O37" s="6"/>
      <c r="P37" s="6"/>
      <c r="Q37" s="6"/>
      <c r="R37" s="6"/>
      <c r="S37" s="6"/>
      <c r="T37" s="6"/>
      <c r="U37" s="6" t="s">
        <v>133</v>
      </c>
      <c r="V37" s="6"/>
      <c r="W37" s="6"/>
      <c r="X37" s="6" t="s">
        <v>133</v>
      </c>
      <c r="Y37" s="6"/>
      <c r="Z37" s="6"/>
      <c r="AA37" s="6"/>
      <c r="AB37" s="6"/>
      <c r="AC37" s="6"/>
      <c r="AD37" s="6" t="s">
        <v>133</v>
      </c>
      <c r="AE37" s="6"/>
      <c r="AI37" s="2" t="str">
        <f t="shared" si="2"/>
        <v>Guidelines on application of outwards reinsurance arrangements to the non_x0015_life underwriting risk sub_x0015_module (EIOPA-BoS-14/173)</v>
      </c>
      <c r="AJ37" s="2" t="str">
        <f>A165</f>
        <v xml:space="preserve">Guideline 33 – Estimating the reinsurance recovery that would be due to a solo undertaking in respect of a group reinsurance contract for risk catastrophe events </v>
      </c>
      <c r="AK37" s="2" t="str">
        <f t="shared" ref="AK37:BN37" si="40">B165</f>
        <v>Yes</v>
      </c>
      <c r="AL37" s="2" t="str">
        <f t="shared" si="40"/>
        <v>IC</v>
      </c>
      <c r="AM37" s="2" t="str">
        <f t="shared" si="40"/>
        <v>IC</v>
      </c>
      <c r="AN37" s="2" t="str">
        <f t="shared" si="40"/>
        <v>Yes</v>
      </c>
      <c r="AO37" s="2" t="str">
        <f t="shared" si="40"/>
        <v>IC</v>
      </c>
      <c r="AP37" s="2" t="str">
        <f t="shared" si="40"/>
        <v>Yes</v>
      </c>
      <c r="AQ37" s="2" t="str">
        <f t="shared" si="40"/>
        <v>Yes</v>
      </c>
      <c r="AR37" s="2" t="str">
        <f t="shared" si="40"/>
        <v>IC</v>
      </c>
      <c r="AS37" s="2" t="str">
        <f t="shared" si="40"/>
        <v>IC</v>
      </c>
      <c r="AT37" s="2" t="str">
        <f t="shared" si="40"/>
        <v>IC</v>
      </c>
      <c r="AU37" s="2" t="str">
        <f t="shared" si="40"/>
        <v>Yes</v>
      </c>
      <c r="AV37" s="2" t="str">
        <f t="shared" si="40"/>
        <v>IC</v>
      </c>
      <c r="AW37" s="2" t="str">
        <f t="shared" si="40"/>
        <v>Yes</v>
      </c>
      <c r="AX37" s="2" t="str">
        <f t="shared" si="40"/>
        <v>IC</v>
      </c>
      <c r="AY37" s="2" t="str">
        <f t="shared" si="40"/>
        <v>IC</v>
      </c>
      <c r="AZ37" s="2" t="str">
        <f t="shared" si="40"/>
        <v>IC</v>
      </c>
      <c r="BA37" s="2" t="str">
        <f t="shared" si="40"/>
        <v>IC</v>
      </c>
      <c r="BB37" s="2" t="str">
        <f t="shared" si="40"/>
        <v>IC</v>
      </c>
      <c r="BC37" s="2" t="str">
        <f t="shared" si="40"/>
        <v>IC</v>
      </c>
      <c r="BD37" s="2" t="str">
        <f t="shared" si="40"/>
        <v>Yes</v>
      </c>
      <c r="BE37" s="2" t="str">
        <f t="shared" si="40"/>
        <v>IC</v>
      </c>
      <c r="BF37" s="2" t="str">
        <f t="shared" si="40"/>
        <v>IC</v>
      </c>
      <c r="BG37" s="2" t="str">
        <f t="shared" si="40"/>
        <v>Yes</v>
      </c>
      <c r="BH37" s="2" t="str">
        <f t="shared" si="40"/>
        <v>IC</v>
      </c>
      <c r="BI37" s="2" t="str">
        <f t="shared" si="40"/>
        <v>IC</v>
      </c>
      <c r="BJ37" s="2" t="str">
        <f t="shared" si="40"/>
        <v>IC</v>
      </c>
      <c r="BK37" s="2" t="str">
        <f t="shared" si="40"/>
        <v>IC</v>
      </c>
      <c r="BL37" s="2" t="str">
        <f t="shared" si="40"/>
        <v>IC</v>
      </c>
      <c r="BM37" s="2" t="str">
        <f t="shared" si="40"/>
        <v>Yes</v>
      </c>
      <c r="BN37" s="2" t="str">
        <f t="shared" si="40"/>
        <v>IC</v>
      </c>
    </row>
    <row r="38" spans="1:66" x14ac:dyDescent="0.2">
      <c r="A38" s="5" t="s">
        <v>35</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I38" s="2" t="str">
        <f t="shared" si="2"/>
        <v>Guidelines on application of outwards reinsurance arrangements to the non_x0015_life underwriting risk sub_x0015_module (EIOPA-BoS-14/173)</v>
      </c>
      <c r="AJ38" s="2" t="str">
        <f>A170</f>
        <v xml:space="preserve">Guideline 34 – Liability Risk Group 1 </v>
      </c>
      <c r="AK38" s="2" t="str">
        <f t="shared" ref="AK38:BN38" si="41">B170</f>
        <v>Yes</v>
      </c>
      <c r="AL38" s="2" t="str">
        <f t="shared" si="41"/>
        <v>IC</v>
      </c>
      <c r="AM38" s="2" t="str">
        <f t="shared" si="41"/>
        <v>IC</v>
      </c>
      <c r="AN38" s="2" t="str">
        <f t="shared" si="41"/>
        <v>Yes</v>
      </c>
      <c r="AO38" s="2" t="str">
        <f t="shared" si="41"/>
        <v>IC</v>
      </c>
      <c r="AP38" s="2" t="str">
        <f t="shared" si="41"/>
        <v>Yes</v>
      </c>
      <c r="AQ38" s="2" t="str">
        <f t="shared" si="41"/>
        <v>Yes</v>
      </c>
      <c r="AR38" s="2" t="str">
        <f t="shared" si="41"/>
        <v>IC</v>
      </c>
      <c r="AS38" s="2" t="str">
        <f t="shared" si="41"/>
        <v>IC</v>
      </c>
      <c r="AT38" s="2" t="str">
        <f t="shared" si="41"/>
        <v>IC</v>
      </c>
      <c r="AU38" s="2" t="str">
        <f t="shared" si="41"/>
        <v>Yes</v>
      </c>
      <c r="AV38" s="2" t="str">
        <f t="shared" si="41"/>
        <v>IC</v>
      </c>
      <c r="AW38" s="2" t="str">
        <f t="shared" si="41"/>
        <v>Yes</v>
      </c>
      <c r="AX38" s="2" t="str">
        <f t="shared" si="41"/>
        <v>IC</v>
      </c>
      <c r="AY38" s="2" t="str">
        <f t="shared" si="41"/>
        <v>IC</v>
      </c>
      <c r="AZ38" s="2" t="str">
        <f t="shared" si="41"/>
        <v>IC</v>
      </c>
      <c r="BA38" s="2" t="str">
        <f t="shared" si="41"/>
        <v>IC</v>
      </c>
      <c r="BB38" s="2" t="str">
        <f t="shared" si="41"/>
        <v>IC</v>
      </c>
      <c r="BC38" s="2" t="str">
        <f t="shared" si="41"/>
        <v>IC</v>
      </c>
      <c r="BD38" s="2" t="str">
        <f t="shared" si="41"/>
        <v>Yes</v>
      </c>
      <c r="BE38" s="2" t="str">
        <f t="shared" si="41"/>
        <v>IC</v>
      </c>
      <c r="BF38" s="2" t="str">
        <f t="shared" si="41"/>
        <v>IC</v>
      </c>
      <c r="BG38" s="2" t="str">
        <f t="shared" si="41"/>
        <v>Yes</v>
      </c>
      <c r="BH38" s="2" t="str">
        <f t="shared" si="41"/>
        <v>IC</v>
      </c>
      <c r="BI38" s="2" t="str">
        <f t="shared" si="41"/>
        <v>IC</v>
      </c>
      <c r="BJ38" s="2" t="str">
        <f t="shared" si="41"/>
        <v>IC</v>
      </c>
      <c r="BK38" s="2" t="str">
        <f t="shared" si="41"/>
        <v>IC</v>
      </c>
      <c r="BL38" s="2" t="str">
        <f t="shared" si="41"/>
        <v>IC</v>
      </c>
      <c r="BM38" s="2" t="str">
        <f t="shared" si="41"/>
        <v>Yes</v>
      </c>
      <c r="BN38" s="2" t="str">
        <f t="shared" si="41"/>
        <v>IC</v>
      </c>
    </row>
    <row r="39" spans="1:66" x14ac:dyDescent="0.2">
      <c r="A39" s="5" t="s">
        <v>36</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I39" s="2" t="str">
        <f t="shared" si="2"/>
        <v>Guidelines on application of outwards reinsurance arrangements to the non_x0015_life underwriting risk sub_x0015_module (EIOPA-BoS-14/173)</v>
      </c>
      <c r="AJ39" s="2" t="str">
        <f>A175</f>
        <v xml:space="preserve">Guideline 35 - Liability Risk Group 2 </v>
      </c>
      <c r="AK39" s="2" t="str">
        <f t="shared" ref="AK39:BN39" si="42">B175</f>
        <v>Yes</v>
      </c>
      <c r="AL39" s="2" t="str">
        <f t="shared" si="42"/>
        <v>IC</v>
      </c>
      <c r="AM39" s="2" t="str">
        <f t="shared" si="42"/>
        <v>IC</v>
      </c>
      <c r="AN39" s="2" t="str">
        <f t="shared" si="42"/>
        <v>Yes</v>
      </c>
      <c r="AO39" s="2" t="str">
        <f t="shared" si="42"/>
        <v>IC</v>
      </c>
      <c r="AP39" s="2" t="str">
        <f t="shared" si="42"/>
        <v>Yes</v>
      </c>
      <c r="AQ39" s="2" t="str">
        <f t="shared" si="42"/>
        <v>Yes</v>
      </c>
      <c r="AR39" s="2" t="str">
        <f t="shared" si="42"/>
        <v>IC</v>
      </c>
      <c r="AS39" s="2" t="str">
        <f t="shared" si="42"/>
        <v>IC</v>
      </c>
      <c r="AT39" s="2" t="str">
        <f t="shared" si="42"/>
        <v>IC</v>
      </c>
      <c r="AU39" s="2" t="str">
        <f t="shared" si="42"/>
        <v>Yes</v>
      </c>
      <c r="AV39" s="2" t="str">
        <f t="shared" si="42"/>
        <v>IC</v>
      </c>
      <c r="AW39" s="2" t="str">
        <f t="shared" si="42"/>
        <v>Yes</v>
      </c>
      <c r="AX39" s="2" t="str">
        <f t="shared" si="42"/>
        <v>IC</v>
      </c>
      <c r="AY39" s="2" t="str">
        <f t="shared" si="42"/>
        <v>IC</v>
      </c>
      <c r="AZ39" s="2" t="str">
        <f t="shared" si="42"/>
        <v>IC</v>
      </c>
      <c r="BA39" s="2" t="str">
        <f t="shared" si="42"/>
        <v>IC</v>
      </c>
      <c r="BB39" s="2" t="str">
        <f t="shared" si="42"/>
        <v>IC</v>
      </c>
      <c r="BC39" s="2" t="str">
        <f t="shared" si="42"/>
        <v>IC</v>
      </c>
      <c r="BD39" s="2" t="str">
        <f t="shared" si="42"/>
        <v>Yes</v>
      </c>
      <c r="BE39" s="2" t="str">
        <f t="shared" si="42"/>
        <v>IC</v>
      </c>
      <c r="BF39" s="2" t="str">
        <f t="shared" si="42"/>
        <v>IC</v>
      </c>
      <c r="BG39" s="2" t="str">
        <f t="shared" si="42"/>
        <v>Yes</v>
      </c>
      <c r="BH39" s="2" t="str">
        <f t="shared" si="42"/>
        <v>IC</v>
      </c>
      <c r="BI39" s="2" t="str">
        <f t="shared" si="42"/>
        <v>IC</v>
      </c>
      <c r="BJ39" s="2" t="str">
        <f t="shared" si="42"/>
        <v>IC</v>
      </c>
      <c r="BK39" s="2" t="str">
        <f t="shared" si="42"/>
        <v>IC</v>
      </c>
      <c r="BL39" s="2" t="str">
        <f t="shared" si="42"/>
        <v>IC</v>
      </c>
      <c r="BM39" s="2" t="str">
        <f t="shared" si="42"/>
        <v>Yes</v>
      </c>
      <c r="BN39" s="2" t="str">
        <f t="shared" si="42"/>
        <v>IC</v>
      </c>
    </row>
    <row r="40" spans="1:66" ht="47.25" customHeight="1" x14ac:dyDescent="0.2">
      <c r="A40" s="4" t="s">
        <v>46</v>
      </c>
      <c r="B40" s="12" t="str">
        <f t="shared" ref="B40:AD40" si="43">IF(B41="X","IC",IF(B42="X","Yes",IF(B43="X","No",IF(B45="X","n/a","missing"))))</f>
        <v>No</v>
      </c>
      <c r="C40" s="12" t="str">
        <f t="shared" si="43"/>
        <v>Yes</v>
      </c>
      <c r="D40" s="12" t="str">
        <f t="shared" si="43"/>
        <v>Yes</v>
      </c>
      <c r="E40" s="12" t="str">
        <f t="shared" si="43"/>
        <v>No</v>
      </c>
      <c r="F40" s="12" t="str">
        <f t="shared" si="43"/>
        <v>Yes</v>
      </c>
      <c r="G40" s="12" t="str">
        <f t="shared" si="43"/>
        <v>No</v>
      </c>
      <c r="H40" s="12" t="str">
        <f t="shared" si="43"/>
        <v>No</v>
      </c>
      <c r="I40" s="12" t="str">
        <f t="shared" si="43"/>
        <v>Yes</v>
      </c>
      <c r="J40" s="12" t="str">
        <f t="shared" si="43"/>
        <v>Yes</v>
      </c>
      <c r="K40" s="12" t="str">
        <f t="shared" si="43"/>
        <v>Yes</v>
      </c>
      <c r="L40" s="12" t="str">
        <f t="shared" si="43"/>
        <v>No</v>
      </c>
      <c r="M40" s="12" t="str">
        <f t="shared" si="43"/>
        <v>Yes</v>
      </c>
      <c r="N40" s="12" t="str">
        <f t="shared" si="43"/>
        <v>No</v>
      </c>
      <c r="O40" s="12" t="str">
        <f t="shared" si="43"/>
        <v>Yes</v>
      </c>
      <c r="P40" s="12" t="str">
        <f t="shared" si="43"/>
        <v>Yes</v>
      </c>
      <c r="Q40" s="12" t="str">
        <f t="shared" si="43"/>
        <v>Yes</v>
      </c>
      <c r="R40" s="12" t="str">
        <f t="shared" si="43"/>
        <v>Yes</v>
      </c>
      <c r="S40" s="12" t="str">
        <f t="shared" si="43"/>
        <v>Yes</v>
      </c>
      <c r="T40" s="12" t="str">
        <f t="shared" si="43"/>
        <v>Yes</v>
      </c>
      <c r="U40" s="12" t="str">
        <f t="shared" si="43"/>
        <v>No</v>
      </c>
      <c r="V40" s="12" t="str">
        <f t="shared" si="43"/>
        <v>Yes</v>
      </c>
      <c r="W40" s="12" t="str">
        <f t="shared" si="43"/>
        <v>Yes</v>
      </c>
      <c r="X40" s="12" t="str">
        <f t="shared" si="43"/>
        <v>No</v>
      </c>
      <c r="Y40" s="12" t="str">
        <f t="shared" si="43"/>
        <v>Yes</v>
      </c>
      <c r="Z40" s="12" t="str">
        <f t="shared" si="43"/>
        <v>Yes</v>
      </c>
      <c r="AA40" s="12" t="str">
        <f t="shared" si="43"/>
        <v>Yes</v>
      </c>
      <c r="AB40" s="12" t="str">
        <f t="shared" si="43"/>
        <v>Yes</v>
      </c>
      <c r="AC40" s="12" t="str">
        <f t="shared" si="43"/>
        <v>Yes</v>
      </c>
      <c r="AD40" s="12" t="str">
        <f t="shared" si="43"/>
        <v>No</v>
      </c>
      <c r="AE40" s="12" t="str">
        <f t="shared" ref="AE40" si="44">IF(AE41="X","IC",IF(AE42="X","Yes",IF(AE43="X","No",IF(AE45="X","n/a","missing"))))</f>
        <v>Yes</v>
      </c>
      <c r="AI40" s="2" t="str">
        <f t="shared" si="2"/>
        <v>Guidelines on application of outwards reinsurance arrangements to the non_x0015_life underwriting risk sub_x0015_module (EIOPA-BoS-14/173)</v>
      </c>
      <c r="AJ40" s="2" t="str">
        <f>A180</f>
        <v xml:space="preserve">Guideline 36 - Liability Risk Group 3 </v>
      </c>
      <c r="AK40" s="2" t="str">
        <f t="shared" ref="AK40:BN40" si="45">B180</f>
        <v>Yes</v>
      </c>
      <c r="AL40" s="2" t="str">
        <f t="shared" si="45"/>
        <v>IC</v>
      </c>
      <c r="AM40" s="2" t="str">
        <f t="shared" si="45"/>
        <v>IC</v>
      </c>
      <c r="AN40" s="2" t="str">
        <f t="shared" si="45"/>
        <v>Yes</v>
      </c>
      <c r="AO40" s="2" t="str">
        <f t="shared" si="45"/>
        <v>IC</v>
      </c>
      <c r="AP40" s="2" t="str">
        <f t="shared" si="45"/>
        <v>Yes</v>
      </c>
      <c r="AQ40" s="2" t="str">
        <f t="shared" si="45"/>
        <v>Yes</v>
      </c>
      <c r="AR40" s="2" t="str">
        <f t="shared" si="45"/>
        <v>IC</v>
      </c>
      <c r="AS40" s="2" t="str">
        <f t="shared" si="45"/>
        <v>IC</v>
      </c>
      <c r="AT40" s="2" t="str">
        <f t="shared" si="45"/>
        <v>IC</v>
      </c>
      <c r="AU40" s="2" t="str">
        <f t="shared" si="45"/>
        <v>Yes</v>
      </c>
      <c r="AV40" s="2" t="str">
        <f t="shared" si="45"/>
        <v>IC</v>
      </c>
      <c r="AW40" s="2" t="str">
        <f t="shared" si="45"/>
        <v>Yes</v>
      </c>
      <c r="AX40" s="2" t="str">
        <f t="shared" si="45"/>
        <v>IC</v>
      </c>
      <c r="AY40" s="2" t="str">
        <f t="shared" si="45"/>
        <v>IC</v>
      </c>
      <c r="AZ40" s="2" t="str">
        <f t="shared" si="45"/>
        <v>IC</v>
      </c>
      <c r="BA40" s="2" t="str">
        <f t="shared" si="45"/>
        <v>IC</v>
      </c>
      <c r="BB40" s="2" t="str">
        <f t="shared" si="45"/>
        <v>IC</v>
      </c>
      <c r="BC40" s="2" t="str">
        <f t="shared" si="45"/>
        <v>IC</v>
      </c>
      <c r="BD40" s="2" t="str">
        <f t="shared" si="45"/>
        <v>Yes</v>
      </c>
      <c r="BE40" s="2" t="str">
        <f t="shared" si="45"/>
        <v>IC</v>
      </c>
      <c r="BF40" s="2" t="str">
        <f t="shared" si="45"/>
        <v>IC</v>
      </c>
      <c r="BG40" s="2" t="str">
        <f t="shared" si="45"/>
        <v>Yes</v>
      </c>
      <c r="BH40" s="2" t="str">
        <f t="shared" si="45"/>
        <v>IC</v>
      </c>
      <c r="BI40" s="2" t="str">
        <f t="shared" si="45"/>
        <v>IC</v>
      </c>
      <c r="BJ40" s="2" t="str">
        <f t="shared" si="45"/>
        <v>IC</v>
      </c>
      <c r="BK40" s="2" t="str">
        <f t="shared" si="45"/>
        <v>IC</v>
      </c>
      <c r="BL40" s="2" t="str">
        <f t="shared" si="45"/>
        <v>IC</v>
      </c>
      <c r="BM40" s="2" t="str">
        <f t="shared" si="45"/>
        <v>Yes</v>
      </c>
      <c r="BN40" s="2" t="str">
        <f t="shared" si="45"/>
        <v>IC</v>
      </c>
    </row>
    <row r="41" spans="1:66" x14ac:dyDescent="0.2">
      <c r="A41" s="5" t="s">
        <v>33</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I41" s="2" t="str">
        <f t="shared" si="2"/>
        <v>Guidelines on application of outwards reinsurance arrangements to the non_x0015_life underwriting risk sub_x0015_module (EIOPA-BoS-14/173)</v>
      </c>
      <c r="AJ41" s="2" t="str">
        <f>A185</f>
        <v xml:space="preserve">Guideline 37 - Liability Risk Group 4 </v>
      </c>
      <c r="AK41" s="2" t="str">
        <f t="shared" ref="AK41:BN41" si="46">B185</f>
        <v>Yes</v>
      </c>
      <c r="AL41" s="2" t="str">
        <f t="shared" si="46"/>
        <v>IC</v>
      </c>
      <c r="AM41" s="2" t="str">
        <f t="shared" si="46"/>
        <v>IC</v>
      </c>
      <c r="AN41" s="2" t="str">
        <f t="shared" si="46"/>
        <v>Yes</v>
      </c>
      <c r="AO41" s="2" t="str">
        <f t="shared" si="46"/>
        <v>IC</v>
      </c>
      <c r="AP41" s="2" t="str">
        <f t="shared" si="46"/>
        <v>Yes</v>
      </c>
      <c r="AQ41" s="2" t="str">
        <f t="shared" si="46"/>
        <v>Yes</v>
      </c>
      <c r="AR41" s="2" t="str">
        <f t="shared" si="46"/>
        <v>IC</v>
      </c>
      <c r="AS41" s="2" t="str">
        <f t="shared" si="46"/>
        <v>IC</v>
      </c>
      <c r="AT41" s="2" t="str">
        <f t="shared" si="46"/>
        <v>IC</v>
      </c>
      <c r="AU41" s="2" t="str">
        <f t="shared" si="46"/>
        <v>Yes</v>
      </c>
      <c r="AV41" s="2" t="str">
        <f t="shared" si="46"/>
        <v>IC</v>
      </c>
      <c r="AW41" s="2" t="str">
        <f t="shared" si="46"/>
        <v>Yes</v>
      </c>
      <c r="AX41" s="2" t="str">
        <f t="shared" si="46"/>
        <v>IC</v>
      </c>
      <c r="AY41" s="2" t="str">
        <f t="shared" si="46"/>
        <v>IC</v>
      </c>
      <c r="AZ41" s="2" t="str">
        <f t="shared" si="46"/>
        <v>IC</v>
      </c>
      <c r="BA41" s="2" t="str">
        <f t="shared" si="46"/>
        <v>IC</v>
      </c>
      <c r="BB41" s="2" t="str">
        <f t="shared" si="46"/>
        <v>IC</v>
      </c>
      <c r="BC41" s="2" t="str">
        <f t="shared" si="46"/>
        <v>IC</v>
      </c>
      <c r="BD41" s="2" t="str">
        <f t="shared" si="46"/>
        <v>Yes</v>
      </c>
      <c r="BE41" s="2" t="str">
        <f t="shared" si="46"/>
        <v>IC</v>
      </c>
      <c r="BF41" s="2" t="str">
        <f t="shared" si="46"/>
        <v>IC</v>
      </c>
      <c r="BG41" s="2" t="str">
        <f t="shared" si="46"/>
        <v>Yes</v>
      </c>
      <c r="BH41" s="2" t="str">
        <f t="shared" si="46"/>
        <v>IC</v>
      </c>
      <c r="BI41" s="2" t="str">
        <f t="shared" si="46"/>
        <v>IC</v>
      </c>
      <c r="BJ41" s="2" t="str">
        <f t="shared" si="46"/>
        <v>IC</v>
      </c>
      <c r="BK41" s="2" t="str">
        <f t="shared" si="46"/>
        <v>IC</v>
      </c>
      <c r="BL41" s="2" t="str">
        <f t="shared" si="46"/>
        <v>IC</v>
      </c>
      <c r="BM41" s="2" t="str">
        <f t="shared" si="46"/>
        <v>Yes</v>
      </c>
      <c r="BN41" s="2" t="str">
        <f t="shared" si="46"/>
        <v>IC</v>
      </c>
    </row>
    <row r="42" spans="1:66" x14ac:dyDescent="0.2">
      <c r="A42" s="5" t="s">
        <v>34</v>
      </c>
      <c r="B42" s="6"/>
      <c r="C42" s="6" t="s">
        <v>133</v>
      </c>
      <c r="D42" s="6" t="s">
        <v>133</v>
      </c>
      <c r="E42" s="6"/>
      <c r="F42" s="6" t="s">
        <v>133</v>
      </c>
      <c r="G42" s="6"/>
      <c r="H42" s="6"/>
      <c r="I42" s="6" t="s">
        <v>133</v>
      </c>
      <c r="J42" s="6" t="s">
        <v>133</v>
      </c>
      <c r="K42" s="6" t="s">
        <v>133</v>
      </c>
      <c r="L42" s="6"/>
      <c r="M42" s="6" t="s">
        <v>133</v>
      </c>
      <c r="N42" s="6"/>
      <c r="O42" s="6" t="s">
        <v>133</v>
      </c>
      <c r="P42" s="6" t="s">
        <v>133</v>
      </c>
      <c r="Q42" s="6" t="s">
        <v>133</v>
      </c>
      <c r="R42" s="6" t="s">
        <v>133</v>
      </c>
      <c r="S42" s="6" t="s">
        <v>133</v>
      </c>
      <c r="T42" s="6" t="s">
        <v>133</v>
      </c>
      <c r="U42" s="6"/>
      <c r="V42" s="6" t="s">
        <v>133</v>
      </c>
      <c r="W42" s="6" t="s">
        <v>133</v>
      </c>
      <c r="X42" s="6"/>
      <c r="Y42" s="6" t="s">
        <v>133</v>
      </c>
      <c r="Z42" s="6" t="s">
        <v>133</v>
      </c>
      <c r="AA42" s="6" t="s">
        <v>133</v>
      </c>
      <c r="AB42" s="6" t="s">
        <v>133</v>
      </c>
      <c r="AC42" s="6" t="s">
        <v>133</v>
      </c>
      <c r="AD42" s="6"/>
      <c r="AE42" s="6" t="s">
        <v>133</v>
      </c>
      <c r="AI42" s="2" t="str">
        <f t="shared" si="2"/>
        <v>Guidelines on application of outwards reinsurance arrangements to the non_x0015_life underwriting risk sub_x0015_module (EIOPA-BoS-14/173)</v>
      </c>
      <c r="AJ42" s="2" t="str">
        <f>A190</f>
        <v xml:space="preserve">Guideline 38 - Liability Risk Group 5 </v>
      </c>
      <c r="AK42" s="2" t="str">
        <f t="shared" ref="AK42:BN42" si="47">B190</f>
        <v>Yes</v>
      </c>
      <c r="AL42" s="2" t="str">
        <f t="shared" si="47"/>
        <v>IC</v>
      </c>
      <c r="AM42" s="2" t="str">
        <f t="shared" si="47"/>
        <v>IC</v>
      </c>
      <c r="AN42" s="2" t="str">
        <f t="shared" si="47"/>
        <v>Yes</v>
      </c>
      <c r="AO42" s="2" t="str">
        <f t="shared" si="47"/>
        <v>IC</v>
      </c>
      <c r="AP42" s="2" t="str">
        <f t="shared" si="47"/>
        <v>Yes</v>
      </c>
      <c r="AQ42" s="2" t="str">
        <f t="shared" si="47"/>
        <v>Yes</v>
      </c>
      <c r="AR42" s="2" t="str">
        <f t="shared" si="47"/>
        <v>IC</v>
      </c>
      <c r="AS42" s="2" t="str">
        <f t="shared" si="47"/>
        <v>IC</v>
      </c>
      <c r="AT42" s="2" t="str">
        <f t="shared" si="47"/>
        <v>IC</v>
      </c>
      <c r="AU42" s="2" t="str">
        <f t="shared" si="47"/>
        <v>Yes</v>
      </c>
      <c r="AV42" s="2" t="str">
        <f t="shared" si="47"/>
        <v>IC</v>
      </c>
      <c r="AW42" s="2" t="str">
        <f t="shared" si="47"/>
        <v>Yes</v>
      </c>
      <c r="AX42" s="2" t="str">
        <f t="shared" si="47"/>
        <v>IC</v>
      </c>
      <c r="AY42" s="2" t="str">
        <f t="shared" si="47"/>
        <v>IC</v>
      </c>
      <c r="AZ42" s="2" t="str">
        <f t="shared" si="47"/>
        <v>IC</v>
      </c>
      <c r="BA42" s="2" t="str">
        <f t="shared" si="47"/>
        <v>IC</v>
      </c>
      <c r="BB42" s="2" t="str">
        <f t="shared" si="47"/>
        <v>IC</v>
      </c>
      <c r="BC42" s="2" t="str">
        <f t="shared" si="47"/>
        <v>IC</v>
      </c>
      <c r="BD42" s="2" t="str">
        <f t="shared" si="47"/>
        <v>Yes</v>
      </c>
      <c r="BE42" s="2" t="str">
        <f t="shared" si="47"/>
        <v>IC</v>
      </c>
      <c r="BF42" s="2" t="str">
        <f t="shared" si="47"/>
        <v>IC</v>
      </c>
      <c r="BG42" s="2" t="str">
        <f t="shared" si="47"/>
        <v>Yes</v>
      </c>
      <c r="BH42" s="2" t="str">
        <f t="shared" si="47"/>
        <v>IC</v>
      </c>
      <c r="BI42" s="2" t="str">
        <f t="shared" si="47"/>
        <v>IC</v>
      </c>
      <c r="BJ42" s="2" t="str">
        <f t="shared" si="47"/>
        <v>IC</v>
      </c>
      <c r="BK42" s="2" t="str">
        <f t="shared" si="47"/>
        <v>IC</v>
      </c>
      <c r="BL42" s="2" t="str">
        <f t="shared" si="47"/>
        <v>IC</v>
      </c>
      <c r="BM42" s="2" t="str">
        <f t="shared" si="47"/>
        <v>Yes</v>
      </c>
      <c r="BN42" s="2" t="str">
        <f t="shared" si="47"/>
        <v>IC</v>
      </c>
    </row>
    <row r="43" spans="1:66" x14ac:dyDescent="0.2">
      <c r="A43" s="5" t="s">
        <v>35</v>
      </c>
      <c r="B43" s="6" t="s">
        <v>133</v>
      </c>
      <c r="C43" s="6"/>
      <c r="D43" s="6"/>
      <c r="E43" s="6" t="s">
        <v>133</v>
      </c>
      <c r="F43" s="6"/>
      <c r="G43" s="6" t="s">
        <v>133</v>
      </c>
      <c r="H43" s="6" t="s">
        <v>133</v>
      </c>
      <c r="I43" s="6"/>
      <c r="J43" s="6"/>
      <c r="K43" s="6"/>
      <c r="L43" s="6" t="s">
        <v>133</v>
      </c>
      <c r="M43" s="6"/>
      <c r="N43" s="6" t="s">
        <v>133</v>
      </c>
      <c r="O43" s="6"/>
      <c r="P43" s="6"/>
      <c r="Q43" s="6"/>
      <c r="R43" s="6"/>
      <c r="S43" s="6"/>
      <c r="T43" s="6"/>
      <c r="U43" s="6" t="s">
        <v>133</v>
      </c>
      <c r="V43" s="6"/>
      <c r="W43" s="6"/>
      <c r="X43" s="6" t="s">
        <v>133</v>
      </c>
      <c r="Y43" s="6"/>
      <c r="Z43" s="6"/>
      <c r="AA43" s="6"/>
      <c r="AB43" s="6"/>
      <c r="AC43" s="6"/>
      <c r="AD43" s="6" t="s">
        <v>133</v>
      </c>
      <c r="AE43" s="6"/>
      <c r="AI43" s="2" t="str">
        <f t="shared" si="2"/>
        <v>Guidelines on application of outwards reinsurance arrangements to the non_x0015_life underwriting risk sub_x0015_module (EIOPA-BoS-14/173)</v>
      </c>
      <c r="AJ43" s="2" t="str">
        <f>A195</f>
        <v xml:space="preserve">Guideline 39 - Allocation and Unbundling </v>
      </c>
      <c r="AK43" s="2" t="str">
        <f t="shared" ref="AK43:BN43" si="48">B195</f>
        <v>Yes</v>
      </c>
      <c r="AL43" s="2" t="str">
        <f t="shared" si="48"/>
        <v>IC</v>
      </c>
      <c r="AM43" s="2" t="str">
        <f t="shared" si="48"/>
        <v>IC</v>
      </c>
      <c r="AN43" s="2" t="str">
        <f t="shared" si="48"/>
        <v>Yes</v>
      </c>
      <c r="AO43" s="2" t="str">
        <f t="shared" si="48"/>
        <v>IC</v>
      </c>
      <c r="AP43" s="2" t="str">
        <f t="shared" si="48"/>
        <v>Yes</v>
      </c>
      <c r="AQ43" s="2" t="str">
        <f t="shared" si="48"/>
        <v>Yes</v>
      </c>
      <c r="AR43" s="2" t="str">
        <f t="shared" si="48"/>
        <v>IC</v>
      </c>
      <c r="AS43" s="2" t="str">
        <f t="shared" si="48"/>
        <v>IC</v>
      </c>
      <c r="AT43" s="2" t="str">
        <f t="shared" si="48"/>
        <v>IC</v>
      </c>
      <c r="AU43" s="2" t="str">
        <f t="shared" si="48"/>
        <v>Yes</v>
      </c>
      <c r="AV43" s="2" t="str">
        <f t="shared" si="48"/>
        <v>IC</v>
      </c>
      <c r="AW43" s="2" t="str">
        <f t="shared" si="48"/>
        <v>Yes</v>
      </c>
      <c r="AX43" s="2" t="str">
        <f t="shared" si="48"/>
        <v>IC</v>
      </c>
      <c r="AY43" s="2" t="str">
        <f t="shared" si="48"/>
        <v>IC</v>
      </c>
      <c r="AZ43" s="2" t="str">
        <f t="shared" si="48"/>
        <v>IC</v>
      </c>
      <c r="BA43" s="2" t="str">
        <f t="shared" si="48"/>
        <v>IC</v>
      </c>
      <c r="BB43" s="2" t="str">
        <f t="shared" si="48"/>
        <v>IC</v>
      </c>
      <c r="BC43" s="2" t="str">
        <f t="shared" si="48"/>
        <v>IC</v>
      </c>
      <c r="BD43" s="2" t="str">
        <f t="shared" si="48"/>
        <v>Yes</v>
      </c>
      <c r="BE43" s="2" t="str">
        <f t="shared" si="48"/>
        <v>IC</v>
      </c>
      <c r="BF43" s="2" t="str">
        <f t="shared" si="48"/>
        <v>IC</v>
      </c>
      <c r="BG43" s="2" t="str">
        <f t="shared" si="48"/>
        <v>Yes</v>
      </c>
      <c r="BH43" s="2" t="str">
        <f t="shared" si="48"/>
        <v>IC</v>
      </c>
      <c r="BI43" s="2" t="str">
        <f t="shared" si="48"/>
        <v>IC</v>
      </c>
      <c r="BJ43" s="2" t="str">
        <f t="shared" si="48"/>
        <v>IC</v>
      </c>
      <c r="BK43" s="2" t="str">
        <f t="shared" si="48"/>
        <v>IC</v>
      </c>
      <c r="BL43" s="2" t="str">
        <f t="shared" si="48"/>
        <v>IC</v>
      </c>
      <c r="BM43" s="2" t="str">
        <f t="shared" si="48"/>
        <v>Yes</v>
      </c>
      <c r="BN43" s="2" t="str">
        <f t="shared" si="48"/>
        <v>IC</v>
      </c>
    </row>
    <row r="44" spans="1:66" x14ac:dyDescent="0.2">
      <c r="A44" s="5" t="s">
        <v>36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I44" s="2" t="str">
        <f t="shared" si="2"/>
        <v>Guidelines on application of outwards reinsurance arrangements to the non_x0015_life underwriting risk sub_x0015_module (EIOPA-BoS-14/173)</v>
      </c>
      <c r="AJ44" s="2" t="str">
        <f>A200</f>
        <v xml:space="preserve">Guideline 40 – Deeming of reinsurance </v>
      </c>
      <c r="AK44" s="2" t="str">
        <f t="shared" ref="AK44:BN44" si="49">B200</f>
        <v>Yes</v>
      </c>
      <c r="AL44" s="2" t="str">
        <f t="shared" si="49"/>
        <v>IC</v>
      </c>
      <c r="AM44" s="2" t="str">
        <f t="shared" si="49"/>
        <v>IC</v>
      </c>
      <c r="AN44" s="2" t="str">
        <f t="shared" si="49"/>
        <v>Yes</v>
      </c>
      <c r="AO44" s="2" t="str">
        <f t="shared" si="49"/>
        <v>IC</v>
      </c>
      <c r="AP44" s="2" t="str">
        <f t="shared" si="49"/>
        <v>Yes</v>
      </c>
      <c r="AQ44" s="2" t="str">
        <f t="shared" si="49"/>
        <v>Yes</v>
      </c>
      <c r="AR44" s="2" t="str">
        <f t="shared" si="49"/>
        <v>IC</v>
      </c>
      <c r="AS44" s="2" t="str">
        <f t="shared" si="49"/>
        <v>IC</v>
      </c>
      <c r="AT44" s="2" t="str">
        <f t="shared" si="49"/>
        <v>IC</v>
      </c>
      <c r="AU44" s="2" t="str">
        <f t="shared" si="49"/>
        <v>Yes</v>
      </c>
      <c r="AV44" s="2" t="str">
        <f t="shared" si="49"/>
        <v>IC</v>
      </c>
      <c r="AW44" s="2" t="str">
        <f t="shared" si="49"/>
        <v>Yes</v>
      </c>
      <c r="AX44" s="2" t="str">
        <f t="shared" si="49"/>
        <v>IC</v>
      </c>
      <c r="AY44" s="2" t="str">
        <f t="shared" si="49"/>
        <v>IC</v>
      </c>
      <c r="AZ44" s="2" t="str">
        <f t="shared" si="49"/>
        <v>IC</v>
      </c>
      <c r="BA44" s="2" t="str">
        <f t="shared" si="49"/>
        <v>IC</v>
      </c>
      <c r="BB44" s="2" t="str">
        <f t="shared" si="49"/>
        <v>IC</v>
      </c>
      <c r="BC44" s="2" t="str">
        <f t="shared" si="49"/>
        <v>IC</v>
      </c>
      <c r="BD44" s="2" t="str">
        <f t="shared" si="49"/>
        <v>Yes</v>
      </c>
      <c r="BE44" s="2" t="str">
        <f t="shared" si="49"/>
        <v>IC</v>
      </c>
      <c r="BF44" s="2" t="str">
        <f t="shared" si="49"/>
        <v>IC</v>
      </c>
      <c r="BG44" s="2" t="str">
        <f t="shared" si="49"/>
        <v>Yes</v>
      </c>
      <c r="BH44" s="2" t="str">
        <f t="shared" si="49"/>
        <v>IC</v>
      </c>
      <c r="BI44" s="2" t="str">
        <f t="shared" si="49"/>
        <v>IC</v>
      </c>
      <c r="BJ44" s="2" t="str">
        <f t="shared" si="49"/>
        <v>IC</v>
      </c>
      <c r="BK44" s="2" t="str">
        <f t="shared" si="49"/>
        <v>IC</v>
      </c>
      <c r="BL44" s="2" t="str">
        <f t="shared" si="49"/>
        <v>IC</v>
      </c>
      <c r="BM44" s="2" t="str">
        <f t="shared" si="49"/>
        <v>Yes</v>
      </c>
      <c r="BN44" s="2" t="str">
        <f t="shared" si="49"/>
        <v>IC</v>
      </c>
    </row>
    <row r="45" spans="1:66" ht="43.5" customHeight="1" x14ac:dyDescent="0.2">
      <c r="A45" s="4" t="s">
        <v>47</v>
      </c>
      <c r="B45" s="12" t="str">
        <f>IF(B46="X","IC",IF(B47="X","Yes",IF(B48="X","No",IF(#REF!="X","n/a","missing"))))</f>
        <v>Yes</v>
      </c>
      <c r="C45" s="12" t="str">
        <f>IF(C46="X","IC",IF(C47="X","Yes",IF(C48="X","No",IF(#REF!="X","n/a","missing"))))</f>
        <v>IC</v>
      </c>
      <c r="D45" s="12" t="str">
        <f>IF(D46="X","IC",IF(D47="X","Yes",IF(D48="X","No",IF(#REF!="X","n/a","missing"))))</f>
        <v>IC</v>
      </c>
      <c r="E45" s="12" t="str">
        <f>IF(E46="X","IC",IF(E47="X","Yes",IF(E48="X","No",IF(#REF!="X","n/a","missing"))))</f>
        <v>Yes</v>
      </c>
      <c r="F45" s="12" t="str">
        <f>IF(F46="X","IC",IF(F47="X","Yes",IF(F48="X","No",IF(#REF!="X","n/a","missing"))))</f>
        <v>IC</v>
      </c>
      <c r="G45" s="12" t="str">
        <f>IF(G46="X","IC",IF(G47="X","Yes",IF(G48="X","No",IF(#REF!="X","n/a","missing"))))</f>
        <v>Yes</v>
      </c>
      <c r="H45" s="12" t="str">
        <f>IF(H46="X","IC",IF(H47="X","Yes",IF(H48="X","No",IF(#REF!="X","n/a","missing"))))</f>
        <v>Yes</v>
      </c>
      <c r="I45" s="12" t="str">
        <f>IF(I46="X","IC",IF(I47="X","Yes",IF(I48="X","No",IF(#REF!="X","n/a","missing"))))</f>
        <v>IC</v>
      </c>
      <c r="J45" s="12" t="str">
        <f>IF(J46="X","IC",IF(J47="X","Yes",IF(J48="X","No",IF(#REF!="X","n/a","missing"))))</f>
        <v>IC</v>
      </c>
      <c r="K45" s="12" t="str">
        <f>IF(K46="X","IC",IF(K47="X","Yes",IF(K48="X","No",IF(#REF!="X","n/a","missing"))))</f>
        <v>IC</v>
      </c>
      <c r="L45" s="12" t="str">
        <f>IF(L46="X","IC",IF(L47="X","Yes",IF(L48="X","No",IF(#REF!="X","n/a","missing"))))</f>
        <v>Yes</v>
      </c>
      <c r="M45" s="12" t="str">
        <f>IF(M46="X","IC",IF(M47="X","Yes",IF(M48="X","No",IF(#REF!="X","n/a","missing"))))</f>
        <v>IC</v>
      </c>
      <c r="N45" s="12" t="str">
        <f>IF(N46="X","IC",IF(N47="X","Yes",IF(N48="X","No",IF(#REF!="X","n/a","missing"))))</f>
        <v>Yes</v>
      </c>
      <c r="O45" s="12" t="str">
        <f>IF(O46="X","IC",IF(O47="X","Yes",IF(O48="X","No",IF(#REF!="X","n/a","missing"))))</f>
        <v>IC</v>
      </c>
      <c r="P45" s="12" t="str">
        <f>IF(P46="X","IC",IF(P47="X","Yes",IF(P48="X","No",IF(#REF!="X","n/a","missing"))))</f>
        <v>IC</v>
      </c>
      <c r="Q45" s="12" t="str">
        <f>IF(Q46="X","IC",IF(Q47="X","Yes",IF(Q48="X","No",IF(#REF!="X","n/a","missing"))))</f>
        <v>IC</v>
      </c>
      <c r="R45" s="12" t="str">
        <f>IF(R46="X","IC",IF(R47="X","Yes",IF(R48="X","No",IF(#REF!="X","n/a","missing"))))</f>
        <v>IC</v>
      </c>
      <c r="S45" s="12" t="str">
        <f>IF(S46="X","IC",IF(S47="X","Yes",IF(S48="X","No",IF(#REF!="X","n/a","missing"))))</f>
        <v>IC</v>
      </c>
      <c r="T45" s="12" t="str">
        <f>IF(T46="X","IC",IF(T47="X","Yes",IF(T48="X","No",IF(#REF!="X","n/a","missing"))))</f>
        <v>IC</v>
      </c>
      <c r="U45" s="12" t="str">
        <f>IF(U46="X","IC",IF(U47="X","Yes",IF(U48="X","No",IF(#REF!="X","n/a","missing"))))</f>
        <v>Yes</v>
      </c>
      <c r="V45" s="12" t="str">
        <f>IF(V46="X","IC",IF(V47="X","Yes",IF(V48="X","No",IF(#REF!="X","n/a","missing"))))</f>
        <v>IC</v>
      </c>
      <c r="W45" s="12" t="str">
        <f>IF(W46="X","IC",IF(W47="X","Yes",IF(W48="X","No",IF(#REF!="X","n/a","missing"))))</f>
        <v>IC</v>
      </c>
      <c r="X45" s="12" t="str">
        <f>IF(X46="X","IC",IF(X47="X","Yes",IF(X48="X","No",IF(#REF!="X","n/a","missing"))))</f>
        <v>Yes</v>
      </c>
      <c r="Y45" s="12" t="str">
        <f>IF(Y46="X","IC",IF(Y47="X","Yes",IF(Y48="X","No",IF(#REF!="X","n/a","missing"))))</f>
        <v>IC</v>
      </c>
      <c r="Z45" s="12" t="str">
        <f>IF(Z46="X","IC",IF(Z47="X","Yes",IF(Z48="X","No",IF(#REF!="X","n/a","missing"))))</f>
        <v>IC</v>
      </c>
      <c r="AA45" s="12" t="str">
        <f>IF(AA46="X","IC",IF(AA47="X","Yes",IF(AA48="X","No",IF(#REF!="X","n/a","missing"))))</f>
        <v>IC</v>
      </c>
      <c r="AB45" s="12" t="str">
        <f>IF(AB46="X","IC",IF(AB47="X","Yes",IF(AB48="X","No",IF(#REF!="X","n/a","missing"))))</f>
        <v>IC</v>
      </c>
      <c r="AC45" s="12" t="str">
        <f>IF(AC46="X","IC",IF(AC47="X","Yes",IF(AC48="X","No",IF(#REF!="X","n/a","missing"))))</f>
        <v>IC</v>
      </c>
      <c r="AD45" s="12" t="str">
        <f>IF(AD46="X","IC",IF(AD47="X","Yes",IF(AD48="X","No",IF(#REF!="X","n/a","missing"))))</f>
        <v>Yes</v>
      </c>
      <c r="AE45" s="12" t="str">
        <f>IF(AE46="X","IC",IF(AE47="X","Yes",IF(AE48="X","No",IF(#REF!="X","n/a","missing"))))</f>
        <v>IC</v>
      </c>
    </row>
    <row r="46" spans="1:66" x14ac:dyDescent="0.2">
      <c r="A46" s="5" t="s">
        <v>33</v>
      </c>
      <c r="B46" s="6"/>
      <c r="C46" s="6" t="s">
        <v>133</v>
      </c>
      <c r="D46" s="6" t="s">
        <v>133</v>
      </c>
      <c r="E46" s="6"/>
      <c r="F46" s="6" t="s">
        <v>133</v>
      </c>
      <c r="G46" s="6"/>
      <c r="H46" s="6"/>
      <c r="I46" s="6" t="s">
        <v>133</v>
      </c>
      <c r="J46" s="6" t="s">
        <v>133</v>
      </c>
      <c r="K46" s="6" t="s">
        <v>133</v>
      </c>
      <c r="L46" s="6"/>
      <c r="M46" s="6" t="s">
        <v>133</v>
      </c>
      <c r="N46" s="6"/>
      <c r="O46" s="6" t="s">
        <v>133</v>
      </c>
      <c r="P46" s="6" t="s">
        <v>133</v>
      </c>
      <c r="Q46" s="6" t="s">
        <v>133</v>
      </c>
      <c r="R46" s="6" t="s">
        <v>133</v>
      </c>
      <c r="S46" s="6" t="s">
        <v>133</v>
      </c>
      <c r="T46" s="6" t="s">
        <v>133</v>
      </c>
      <c r="U46" s="6"/>
      <c r="V46" s="6" t="s">
        <v>133</v>
      </c>
      <c r="W46" s="6" t="s">
        <v>133</v>
      </c>
      <c r="X46" s="6"/>
      <c r="Y46" s="6" t="s">
        <v>133</v>
      </c>
      <c r="Z46" s="6" t="s">
        <v>133</v>
      </c>
      <c r="AA46" s="6" t="s">
        <v>133</v>
      </c>
      <c r="AB46" s="6" t="s">
        <v>133</v>
      </c>
      <c r="AC46" s="6" t="s">
        <v>133</v>
      </c>
      <c r="AD46" s="6"/>
      <c r="AE46" s="6" t="s">
        <v>133</v>
      </c>
    </row>
    <row r="47" spans="1:66" x14ac:dyDescent="0.2">
      <c r="A47" s="5" t="s">
        <v>34</v>
      </c>
      <c r="B47" s="6" t="s">
        <v>133</v>
      </c>
      <c r="C47" s="6"/>
      <c r="D47" s="6"/>
      <c r="E47" s="6" t="s">
        <v>133</v>
      </c>
      <c r="F47" s="6"/>
      <c r="G47" s="6" t="s">
        <v>133</v>
      </c>
      <c r="H47" s="6" t="s">
        <v>133</v>
      </c>
      <c r="I47" s="6"/>
      <c r="J47" s="6"/>
      <c r="K47" s="6"/>
      <c r="L47" s="6" t="s">
        <v>133</v>
      </c>
      <c r="M47" s="6"/>
      <c r="N47" s="6" t="s">
        <v>133</v>
      </c>
      <c r="O47" s="6"/>
      <c r="P47" s="6"/>
      <c r="Q47" s="6"/>
      <c r="R47" s="6"/>
      <c r="S47" s="6"/>
      <c r="T47" s="6"/>
      <c r="U47" s="6" t="s">
        <v>133</v>
      </c>
      <c r="V47" s="6"/>
      <c r="W47" s="6"/>
      <c r="X47" s="6" t="s">
        <v>133</v>
      </c>
      <c r="Y47" s="6"/>
      <c r="Z47" s="6"/>
      <c r="AA47" s="6"/>
      <c r="AB47" s="6"/>
      <c r="AC47" s="6"/>
      <c r="AD47" s="6" t="s">
        <v>133</v>
      </c>
      <c r="AE47" s="6"/>
    </row>
    <row r="48" spans="1:66" x14ac:dyDescent="0.2">
      <c r="A48" s="5" t="s">
        <v>35</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row>
    <row r="49" spans="1:31" x14ac:dyDescent="0.2">
      <c r="A49" s="5" t="s">
        <v>36</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row>
    <row r="50" spans="1:31" ht="44.25" customHeight="1" x14ac:dyDescent="0.2">
      <c r="A50" s="4" t="s">
        <v>48</v>
      </c>
      <c r="B50" s="12" t="str">
        <f>IF(B51="X","IC",IF(B52="X","Yes",IF(B53="X","No",IF(#REF!="X","n/a","missing"))))</f>
        <v>Yes</v>
      </c>
      <c r="C50" s="12" t="str">
        <f>IF(C51="X","IC",IF(C52="X","Yes",IF(C53="X","No",IF(#REF!="X","n/a","missing"))))</f>
        <v>IC</v>
      </c>
      <c r="D50" s="12" t="str">
        <f>IF(D51="X","IC",IF(D52="X","Yes",IF(D53="X","No",IF(#REF!="X","n/a","missing"))))</f>
        <v>IC</v>
      </c>
      <c r="E50" s="12" t="str">
        <f>IF(E51="X","IC",IF(E52="X","Yes",IF(E53="X","No",IF(#REF!="X","n/a","missing"))))</f>
        <v>Yes</v>
      </c>
      <c r="F50" s="12" t="str">
        <f>IF(F51="X","IC",IF(F52="X","Yes",IF(F53="X","No",IF(#REF!="X","n/a","missing"))))</f>
        <v>IC</v>
      </c>
      <c r="G50" s="12" t="str">
        <f>IF(G51="X","IC",IF(G52="X","Yes",IF(G53="X","No",IF(#REF!="X","n/a","missing"))))</f>
        <v>Yes</v>
      </c>
      <c r="H50" s="12" t="str">
        <f>IF(H51="X","IC",IF(H52="X","Yes",IF(H53="X","No",IF(#REF!="X","n/a","missing"))))</f>
        <v>Yes</v>
      </c>
      <c r="I50" s="12" t="str">
        <f>IF(I51="X","IC",IF(I52="X","Yes",IF(I53="X","No",IF(#REF!="X","n/a","missing"))))</f>
        <v>IC</v>
      </c>
      <c r="J50" s="12" t="str">
        <f>IF(J51="X","IC",IF(J52="X","Yes",IF(J53="X","No",IF(#REF!="X","n/a","missing"))))</f>
        <v>IC</v>
      </c>
      <c r="K50" s="12" t="str">
        <f>IF(K51="X","IC",IF(K52="X","Yes",IF(K53="X","No",IF(#REF!="X","n/a","missing"))))</f>
        <v>IC</v>
      </c>
      <c r="L50" s="12" t="str">
        <f>IF(L51="X","IC",IF(L52="X","Yes",IF(L53="X","No",IF(#REF!="X","n/a","missing"))))</f>
        <v>Yes</v>
      </c>
      <c r="M50" s="12" t="str">
        <f>IF(M51="X","IC",IF(M52="X","Yes",IF(M53="X","No",IF(#REF!="X","n/a","missing"))))</f>
        <v>IC</v>
      </c>
      <c r="N50" s="12" t="str">
        <f>IF(N51="X","IC",IF(N52="X","Yes",IF(N53="X","No",IF(#REF!="X","n/a","missing"))))</f>
        <v>Yes</v>
      </c>
      <c r="O50" s="12" t="str">
        <f>IF(O51="X","IC",IF(O52="X","Yes",IF(O53="X","No",IF(#REF!="X","n/a","missing"))))</f>
        <v>IC</v>
      </c>
      <c r="P50" s="12" t="str">
        <f>IF(P51="X","IC",IF(P52="X","Yes",IF(P53="X","No",IF(#REF!="X","n/a","missing"))))</f>
        <v>IC</v>
      </c>
      <c r="Q50" s="12" t="str">
        <f>IF(Q51="X","IC",IF(Q52="X","Yes",IF(Q53="X","No",IF(#REF!="X","n/a","missing"))))</f>
        <v>IC</v>
      </c>
      <c r="R50" s="12" t="str">
        <f>IF(R51="X","IC",IF(R52="X","Yes",IF(R53="X","No",IF(#REF!="X","n/a","missing"))))</f>
        <v>IC</v>
      </c>
      <c r="S50" s="12" t="str">
        <f>IF(S51="X","IC",IF(S52="X","Yes",IF(S53="X","No",IF(#REF!="X","n/a","missing"))))</f>
        <v>IC</v>
      </c>
      <c r="T50" s="12" t="str">
        <f>IF(T51="X","IC",IF(T52="X","Yes",IF(T53="X","No",IF(#REF!="X","n/a","missing"))))</f>
        <v>IC</v>
      </c>
      <c r="U50" s="12" t="str">
        <f>IF(U51="X","IC",IF(U52="X","Yes",IF(U53="X","No",IF(#REF!="X","n/a","missing"))))</f>
        <v>Yes</v>
      </c>
      <c r="V50" s="12" t="str">
        <f>IF(V51="X","IC",IF(V52="X","Yes",IF(V53="X","No",IF(#REF!="X","n/a","missing"))))</f>
        <v>IC</v>
      </c>
      <c r="W50" s="12" t="str">
        <f>IF(W51="X","IC",IF(W52="X","Yes",IF(W53="X","No",IF(#REF!="X","n/a","missing"))))</f>
        <v>IC</v>
      </c>
      <c r="X50" s="12" t="str">
        <f>IF(X51="X","IC",IF(X52="X","Yes",IF(X53="X","No",IF(#REF!="X","n/a","missing"))))</f>
        <v>Yes</v>
      </c>
      <c r="Y50" s="12" t="str">
        <f>IF(Y51="X","IC",IF(Y52="X","Yes",IF(Y53="X","No",IF(#REF!="X","n/a","missing"))))</f>
        <v>IC</v>
      </c>
      <c r="Z50" s="12" t="str">
        <f>IF(Z51="X","IC",IF(Z52="X","Yes",IF(Z53="X","No",IF(#REF!="X","n/a","missing"))))</f>
        <v>IC</v>
      </c>
      <c r="AA50" s="12" t="str">
        <f>IF(AA51="X","IC",IF(AA52="X","Yes",IF(AA53="X","No",IF(#REF!="X","n/a","missing"))))</f>
        <v>IC</v>
      </c>
      <c r="AB50" s="12" t="str">
        <f>IF(AB51="X","IC",IF(AB52="X","Yes",IF(AB53="X","No",IF(#REF!="X","n/a","missing"))))</f>
        <v>IC</v>
      </c>
      <c r="AC50" s="12" t="str">
        <f>IF(AC51="X","IC",IF(AC52="X","Yes",IF(AC53="X","No",IF(#REF!="X","n/a","missing"))))</f>
        <v>IC</v>
      </c>
      <c r="AD50" s="12" t="str">
        <f>IF(AD51="X","IC",IF(AD52="X","Yes",IF(AD53="X","No",IF(#REF!="X","n/a","missing"))))</f>
        <v>Yes</v>
      </c>
      <c r="AE50" s="12" t="str">
        <f>IF(AE51="X","IC",IF(AE52="X","Yes",IF(AE53="X","No",IF(#REF!="X","n/a","missing"))))</f>
        <v>IC</v>
      </c>
    </row>
    <row r="51" spans="1:31" x14ac:dyDescent="0.2">
      <c r="A51" s="5" t="s">
        <v>33</v>
      </c>
      <c r="B51" s="6"/>
      <c r="C51" s="6" t="s">
        <v>133</v>
      </c>
      <c r="D51" s="6" t="s">
        <v>133</v>
      </c>
      <c r="E51" s="6"/>
      <c r="F51" s="6" t="s">
        <v>133</v>
      </c>
      <c r="G51" s="6"/>
      <c r="H51" s="6"/>
      <c r="I51" s="6" t="s">
        <v>133</v>
      </c>
      <c r="J51" s="6" t="s">
        <v>133</v>
      </c>
      <c r="K51" s="6" t="s">
        <v>133</v>
      </c>
      <c r="L51" s="6"/>
      <c r="M51" s="6" t="s">
        <v>133</v>
      </c>
      <c r="N51" s="6"/>
      <c r="O51" s="6" t="s">
        <v>133</v>
      </c>
      <c r="P51" s="6" t="s">
        <v>133</v>
      </c>
      <c r="Q51" s="6" t="s">
        <v>133</v>
      </c>
      <c r="R51" s="6" t="s">
        <v>133</v>
      </c>
      <c r="S51" s="6" t="s">
        <v>133</v>
      </c>
      <c r="T51" s="6" t="s">
        <v>133</v>
      </c>
      <c r="U51" s="6"/>
      <c r="V51" s="6" t="s">
        <v>133</v>
      </c>
      <c r="W51" s="6" t="s">
        <v>133</v>
      </c>
      <c r="X51" s="6"/>
      <c r="Y51" s="6" t="s">
        <v>133</v>
      </c>
      <c r="Z51" s="6" t="s">
        <v>133</v>
      </c>
      <c r="AA51" s="6" t="s">
        <v>133</v>
      </c>
      <c r="AB51" s="6" t="s">
        <v>133</v>
      </c>
      <c r="AC51" s="6" t="s">
        <v>133</v>
      </c>
      <c r="AD51" s="6"/>
      <c r="AE51" s="6" t="s">
        <v>133</v>
      </c>
    </row>
    <row r="52" spans="1:31" x14ac:dyDescent="0.2">
      <c r="A52" s="5" t="s">
        <v>34</v>
      </c>
      <c r="B52" s="6" t="s">
        <v>133</v>
      </c>
      <c r="C52" s="6"/>
      <c r="D52" s="6"/>
      <c r="E52" s="6" t="s">
        <v>133</v>
      </c>
      <c r="F52" s="6"/>
      <c r="G52" s="6" t="s">
        <v>133</v>
      </c>
      <c r="H52" s="6" t="s">
        <v>133</v>
      </c>
      <c r="I52" s="6"/>
      <c r="J52" s="6"/>
      <c r="K52" s="6"/>
      <c r="L52" s="6" t="s">
        <v>133</v>
      </c>
      <c r="M52" s="6"/>
      <c r="N52" s="6" t="s">
        <v>133</v>
      </c>
      <c r="O52" s="6"/>
      <c r="P52" s="6"/>
      <c r="Q52" s="6"/>
      <c r="R52" s="6"/>
      <c r="S52" s="6"/>
      <c r="T52" s="6"/>
      <c r="U52" s="6" t="s">
        <v>133</v>
      </c>
      <c r="V52" s="6"/>
      <c r="W52" s="6"/>
      <c r="X52" s="6" t="s">
        <v>133</v>
      </c>
      <c r="Y52" s="6"/>
      <c r="Z52" s="6"/>
      <c r="AA52" s="6"/>
      <c r="AB52" s="6"/>
      <c r="AC52" s="6"/>
      <c r="AD52" s="6" t="s">
        <v>133</v>
      </c>
      <c r="AE52" s="6"/>
    </row>
    <row r="53" spans="1:31" x14ac:dyDescent="0.2">
      <c r="A53" s="5" t="s">
        <v>35</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row>
    <row r="54" spans="1:31" x14ac:dyDescent="0.2">
      <c r="A54" s="5" t="s">
        <v>36</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row>
    <row r="55" spans="1:31" ht="40.5" customHeight="1" x14ac:dyDescent="0.2">
      <c r="A55" s="9" t="s">
        <v>49</v>
      </c>
      <c r="B55" s="12" t="str">
        <f>IF(B56="X","IC",IF(B57="X","Yes",IF(B58="X","No",IF(#REF!="X","n/a","missing"))))</f>
        <v>Yes</v>
      </c>
      <c r="C55" s="12" t="str">
        <f>IF(C56="X","IC",IF(C57="X","Yes",IF(C58="X","No",IF(#REF!="X","n/a","missing"))))</f>
        <v>IC</v>
      </c>
      <c r="D55" s="12" t="str">
        <f>IF(D56="X","IC",IF(D57="X","Yes",IF(D58="X","No",IF(#REF!="X","n/a","missing"))))</f>
        <v>IC</v>
      </c>
      <c r="E55" s="12" t="str">
        <f>IF(E56="X","IC",IF(E57="X","Yes",IF(E58="X","No",IF(#REF!="X","n/a","missing"))))</f>
        <v>Yes</v>
      </c>
      <c r="F55" s="12" t="str">
        <f>IF(F56="X","IC",IF(F57="X","Yes",IF(F58="X","No",IF(#REF!="X","n/a","missing"))))</f>
        <v>IC</v>
      </c>
      <c r="G55" s="12" t="str">
        <f>IF(G56="X","IC",IF(G57="X","Yes",IF(G58="X","No",IF(#REF!="X","n/a","missing"))))</f>
        <v>Yes</v>
      </c>
      <c r="H55" s="12" t="str">
        <f>IF(H56="X","IC",IF(H57="X","Yes",IF(H58="X","No",IF(#REF!="X","n/a","missing"))))</f>
        <v>Yes</v>
      </c>
      <c r="I55" s="12" t="str">
        <f>IF(I56="X","IC",IF(I57="X","Yes",IF(I58="X","No",IF(#REF!="X","n/a","missing"))))</f>
        <v>IC</v>
      </c>
      <c r="J55" s="12" t="str">
        <f>IF(J56="X","IC",IF(J57="X","Yes",IF(J58="X","No",IF(#REF!="X","n/a","missing"))))</f>
        <v>IC</v>
      </c>
      <c r="K55" s="12" t="str">
        <f>IF(K56="X","IC",IF(K57="X","Yes",IF(K58="X","No",IF(#REF!="X","n/a","missing"))))</f>
        <v>IC</v>
      </c>
      <c r="L55" s="12" t="str">
        <f>IF(L56="X","IC",IF(L57="X","Yes",IF(L58="X","No",IF(#REF!="X","n/a","missing"))))</f>
        <v>Yes</v>
      </c>
      <c r="M55" s="12" t="str">
        <f>IF(M56="X","IC",IF(M57="X","Yes",IF(M58="X","No",IF(#REF!="X","n/a","missing"))))</f>
        <v>IC</v>
      </c>
      <c r="N55" s="12" t="str">
        <f>IF(N56="X","IC",IF(N57="X","Yes",IF(N58="X","No",IF(#REF!="X","n/a","missing"))))</f>
        <v>Yes</v>
      </c>
      <c r="O55" s="12" t="str">
        <f>IF(O56="X","IC",IF(O57="X","Yes",IF(O58="X","No",IF(#REF!="X","n/a","missing"))))</f>
        <v>IC</v>
      </c>
      <c r="P55" s="12" t="str">
        <f>IF(P56="X","IC",IF(P57="X","Yes",IF(P58="X","No",IF(#REF!="X","n/a","missing"))))</f>
        <v>IC</v>
      </c>
      <c r="Q55" s="12" t="str">
        <f>IF(Q56="X","IC",IF(Q57="X","Yes",IF(Q58="X","No",IF(#REF!="X","n/a","missing"))))</f>
        <v>IC</v>
      </c>
      <c r="R55" s="12" t="str">
        <f>IF(R56="X","IC",IF(R57="X","Yes",IF(R58="X","No",IF(#REF!="X","n/a","missing"))))</f>
        <v>IC</v>
      </c>
      <c r="S55" s="12" t="str">
        <f>IF(S56="X","IC",IF(S57="X","Yes",IF(S58="X","No",IF(#REF!="X","n/a","missing"))))</f>
        <v>IC</v>
      </c>
      <c r="T55" s="12" t="str">
        <f>IF(T56="X","IC",IF(T57="X","Yes",IF(T58="X","No",IF(#REF!="X","n/a","missing"))))</f>
        <v>IC</v>
      </c>
      <c r="U55" s="12" t="str">
        <f>IF(U56="X","IC",IF(U57="X","Yes",IF(U58="X","No",IF(#REF!="X","n/a","missing"))))</f>
        <v>Yes</v>
      </c>
      <c r="V55" s="12" t="str">
        <f>IF(V56="X","IC",IF(V57="X","Yes",IF(V58="X","No",IF(#REF!="X","n/a","missing"))))</f>
        <v>IC</v>
      </c>
      <c r="W55" s="12" t="str">
        <f>IF(W56="X","IC",IF(W57="X","Yes",IF(W58="X","No",IF(#REF!="X","n/a","missing"))))</f>
        <v>IC</v>
      </c>
      <c r="X55" s="12" t="str">
        <f>IF(X56="X","IC",IF(X57="X","Yes",IF(X58="X","No",IF(#REF!="X","n/a","missing"))))</f>
        <v>Yes</v>
      </c>
      <c r="Y55" s="12" t="str">
        <f>IF(Y56="X","IC",IF(Y57="X","Yes",IF(Y58="X","No",IF(#REF!="X","n/a","missing"))))</f>
        <v>IC</v>
      </c>
      <c r="Z55" s="12" t="str">
        <f>IF(Z56="X","IC",IF(Z57="X","Yes",IF(Z58="X","No",IF(#REF!="X","n/a","missing"))))</f>
        <v>IC</v>
      </c>
      <c r="AA55" s="12" t="str">
        <f>IF(AA56="X","IC",IF(AA57="X","Yes",IF(AA58="X","No",IF(#REF!="X","n/a","missing"))))</f>
        <v>IC</v>
      </c>
      <c r="AB55" s="12" t="str">
        <f>IF(AB56="X","IC",IF(AB57="X","Yes",IF(AB58="X","No",IF(#REF!="X","n/a","missing"))))</f>
        <v>IC</v>
      </c>
      <c r="AC55" s="12" t="str">
        <f>IF(AC56="X","IC",IF(AC57="X","Yes",IF(AC58="X","No",IF(#REF!="X","n/a","missing"))))</f>
        <v>IC</v>
      </c>
      <c r="AD55" s="12" t="str">
        <f>IF(AD56="X","IC",IF(AD57="X","Yes",IF(AD58="X","No",IF(#REF!="X","n/a","missing"))))</f>
        <v>Yes</v>
      </c>
      <c r="AE55" s="12" t="str">
        <f>IF(AE56="X","IC",IF(AE57="X","Yes",IF(AE58="X","No",IF(#REF!="X","n/a","missing"))))</f>
        <v>IC</v>
      </c>
    </row>
    <row r="56" spans="1:31" x14ac:dyDescent="0.2">
      <c r="A56" s="5" t="s">
        <v>33</v>
      </c>
      <c r="B56" s="6"/>
      <c r="C56" s="6" t="s">
        <v>133</v>
      </c>
      <c r="D56" s="6" t="s">
        <v>133</v>
      </c>
      <c r="E56" s="6"/>
      <c r="F56" s="6" t="s">
        <v>133</v>
      </c>
      <c r="G56" s="6"/>
      <c r="H56" s="6"/>
      <c r="I56" s="6" t="s">
        <v>133</v>
      </c>
      <c r="J56" s="6" t="s">
        <v>133</v>
      </c>
      <c r="K56" s="6" t="s">
        <v>133</v>
      </c>
      <c r="L56" s="6"/>
      <c r="M56" s="6" t="s">
        <v>133</v>
      </c>
      <c r="N56" s="6"/>
      <c r="O56" s="6" t="s">
        <v>133</v>
      </c>
      <c r="P56" s="6" t="s">
        <v>133</v>
      </c>
      <c r="Q56" s="6" t="s">
        <v>133</v>
      </c>
      <c r="R56" s="6" t="s">
        <v>133</v>
      </c>
      <c r="S56" s="6" t="s">
        <v>133</v>
      </c>
      <c r="T56" s="6" t="s">
        <v>133</v>
      </c>
      <c r="U56" s="6"/>
      <c r="V56" s="6" t="s">
        <v>133</v>
      </c>
      <c r="W56" s="6" t="s">
        <v>133</v>
      </c>
      <c r="X56" s="6"/>
      <c r="Y56" s="6" t="s">
        <v>133</v>
      </c>
      <c r="Z56" s="6" t="s">
        <v>133</v>
      </c>
      <c r="AA56" s="6" t="s">
        <v>133</v>
      </c>
      <c r="AB56" s="6" t="s">
        <v>133</v>
      </c>
      <c r="AC56" s="6" t="s">
        <v>133</v>
      </c>
      <c r="AD56" s="6"/>
      <c r="AE56" s="6" t="s">
        <v>133</v>
      </c>
    </row>
    <row r="57" spans="1:31" x14ac:dyDescent="0.2">
      <c r="A57" s="5" t="s">
        <v>34</v>
      </c>
      <c r="B57" s="6" t="s">
        <v>133</v>
      </c>
      <c r="C57" s="6"/>
      <c r="D57" s="6"/>
      <c r="E57" s="6" t="s">
        <v>133</v>
      </c>
      <c r="F57" s="6"/>
      <c r="G57" s="6" t="s">
        <v>133</v>
      </c>
      <c r="H57" s="6" t="s">
        <v>133</v>
      </c>
      <c r="I57" s="6"/>
      <c r="J57" s="6"/>
      <c r="K57" s="6"/>
      <c r="L57" s="6" t="s">
        <v>133</v>
      </c>
      <c r="M57" s="6"/>
      <c r="N57" s="6" t="s">
        <v>133</v>
      </c>
      <c r="O57" s="6"/>
      <c r="P57" s="6"/>
      <c r="Q57" s="6"/>
      <c r="R57" s="6"/>
      <c r="S57" s="6"/>
      <c r="T57" s="6"/>
      <c r="U57" s="6" t="s">
        <v>133</v>
      </c>
      <c r="V57" s="6"/>
      <c r="W57" s="6"/>
      <c r="X57" s="6" t="s">
        <v>133</v>
      </c>
      <c r="Y57" s="6"/>
      <c r="Z57" s="6"/>
      <c r="AA57" s="6"/>
      <c r="AB57" s="6"/>
      <c r="AC57" s="6"/>
      <c r="AD57" s="6" t="s">
        <v>133</v>
      </c>
      <c r="AE57" s="6"/>
    </row>
    <row r="58" spans="1:31" x14ac:dyDescent="0.2">
      <c r="A58" s="5" t="s">
        <v>35</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row>
    <row r="59" spans="1:31" x14ac:dyDescent="0.2">
      <c r="A59" s="5" t="s">
        <v>36</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row>
    <row r="60" spans="1:31" ht="50.25" customHeight="1" x14ac:dyDescent="0.2">
      <c r="A60" s="4" t="s">
        <v>50</v>
      </c>
      <c r="B60" s="12" t="str">
        <f t="shared" ref="B60:AD60" si="50">IF(B61="X","IC",IF(B62="X","Yes",IF(B63="X","No",IF(B65="X","n/a","missing"))))</f>
        <v>Yes</v>
      </c>
      <c r="C60" s="12" t="str">
        <f t="shared" si="50"/>
        <v>IC</v>
      </c>
      <c r="D60" s="12" t="str">
        <f t="shared" si="50"/>
        <v>IC</v>
      </c>
      <c r="E60" s="12" t="str">
        <f t="shared" si="50"/>
        <v>Yes</v>
      </c>
      <c r="F60" s="12" t="str">
        <f t="shared" si="50"/>
        <v>IC</v>
      </c>
      <c r="G60" s="12" t="str">
        <f t="shared" si="50"/>
        <v>Yes</v>
      </c>
      <c r="H60" s="12" t="str">
        <f t="shared" si="50"/>
        <v>Yes</v>
      </c>
      <c r="I60" s="12" t="str">
        <f t="shared" si="50"/>
        <v>IC</v>
      </c>
      <c r="J60" s="12" t="str">
        <f t="shared" si="50"/>
        <v>IC</v>
      </c>
      <c r="K60" s="12" t="str">
        <f t="shared" si="50"/>
        <v>IC</v>
      </c>
      <c r="L60" s="12" t="str">
        <f t="shared" si="50"/>
        <v>Yes</v>
      </c>
      <c r="M60" s="12" t="str">
        <f t="shared" si="50"/>
        <v>IC</v>
      </c>
      <c r="N60" s="12" t="str">
        <f t="shared" si="50"/>
        <v>Yes</v>
      </c>
      <c r="O60" s="12" t="str">
        <f t="shared" si="50"/>
        <v>IC</v>
      </c>
      <c r="P60" s="12" t="str">
        <f t="shared" si="50"/>
        <v>IC</v>
      </c>
      <c r="Q60" s="12" t="str">
        <f t="shared" si="50"/>
        <v>IC</v>
      </c>
      <c r="R60" s="12" t="str">
        <f t="shared" si="50"/>
        <v>IC</v>
      </c>
      <c r="S60" s="12" t="str">
        <f t="shared" si="50"/>
        <v>IC</v>
      </c>
      <c r="T60" s="12" t="str">
        <f t="shared" si="50"/>
        <v>IC</v>
      </c>
      <c r="U60" s="12" t="str">
        <f t="shared" si="50"/>
        <v>Yes</v>
      </c>
      <c r="V60" s="12" t="str">
        <f t="shared" si="50"/>
        <v>IC</v>
      </c>
      <c r="W60" s="12" t="str">
        <f t="shared" si="50"/>
        <v>IC</v>
      </c>
      <c r="X60" s="12" t="str">
        <f t="shared" si="50"/>
        <v>Yes</v>
      </c>
      <c r="Y60" s="12" t="str">
        <f t="shared" si="50"/>
        <v>IC</v>
      </c>
      <c r="Z60" s="12" t="str">
        <f t="shared" si="50"/>
        <v>IC</v>
      </c>
      <c r="AA60" s="12" t="str">
        <f t="shared" si="50"/>
        <v>IC</v>
      </c>
      <c r="AB60" s="12" t="str">
        <f t="shared" si="50"/>
        <v>IC</v>
      </c>
      <c r="AC60" s="12" t="str">
        <f t="shared" si="50"/>
        <v>IC</v>
      </c>
      <c r="AD60" s="12" t="str">
        <f t="shared" si="50"/>
        <v>Yes</v>
      </c>
      <c r="AE60" s="12" t="str">
        <f t="shared" ref="AE60" si="51">IF(AE61="X","IC",IF(AE62="X","Yes",IF(AE63="X","No",IF(AE65="X","n/a","missing"))))</f>
        <v>IC</v>
      </c>
    </row>
    <row r="61" spans="1:31" x14ac:dyDescent="0.2">
      <c r="A61" s="5" t="s">
        <v>33</v>
      </c>
      <c r="B61" s="6"/>
      <c r="C61" s="6" t="s">
        <v>133</v>
      </c>
      <c r="D61" s="6" t="s">
        <v>133</v>
      </c>
      <c r="E61" s="6"/>
      <c r="F61" s="6" t="s">
        <v>133</v>
      </c>
      <c r="G61" s="6"/>
      <c r="H61" s="6"/>
      <c r="I61" s="6" t="s">
        <v>133</v>
      </c>
      <c r="J61" s="6" t="s">
        <v>133</v>
      </c>
      <c r="K61" s="6" t="s">
        <v>133</v>
      </c>
      <c r="L61" s="6"/>
      <c r="M61" s="6" t="s">
        <v>133</v>
      </c>
      <c r="N61" s="6"/>
      <c r="O61" s="6" t="s">
        <v>133</v>
      </c>
      <c r="P61" s="6" t="s">
        <v>133</v>
      </c>
      <c r="Q61" s="6" t="s">
        <v>133</v>
      </c>
      <c r="R61" s="6" t="s">
        <v>133</v>
      </c>
      <c r="S61" s="6" t="s">
        <v>133</v>
      </c>
      <c r="T61" s="6" t="s">
        <v>133</v>
      </c>
      <c r="U61" s="6"/>
      <c r="V61" s="6" t="s">
        <v>133</v>
      </c>
      <c r="W61" s="6" t="s">
        <v>133</v>
      </c>
      <c r="X61" s="6"/>
      <c r="Y61" s="6" t="s">
        <v>133</v>
      </c>
      <c r="Z61" s="6" t="s">
        <v>133</v>
      </c>
      <c r="AA61" s="6" t="s">
        <v>133</v>
      </c>
      <c r="AB61" s="6" t="s">
        <v>133</v>
      </c>
      <c r="AC61" s="6" t="s">
        <v>133</v>
      </c>
      <c r="AD61" s="6"/>
      <c r="AE61" s="6" t="s">
        <v>133</v>
      </c>
    </row>
    <row r="62" spans="1:31" x14ac:dyDescent="0.2">
      <c r="A62" s="5" t="s">
        <v>34</v>
      </c>
      <c r="B62" s="6" t="s">
        <v>133</v>
      </c>
      <c r="C62" s="6"/>
      <c r="D62" s="6"/>
      <c r="E62" s="6" t="s">
        <v>133</v>
      </c>
      <c r="F62" s="6"/>
      <c r="G62" s="6" t="s">
        <v>133</v>
      </c>
      <c r="H62" s="6" t="s">
        <v>133</v>
      </c>
      <c r="I62" s="6"/>
      <c r="J62" s="6"/>
      <c r="K62" s="6"/>
      <c r="L62" s="6" t="s">
        <v>133</v>
      </c>
      <c r="M62" s="6"/>
      <c r="N62" s="6" t="s">
        <v>133</v>
      </c>
      <c r="O62" s="6"/>
      <c r="P62" s="6"/>
      <c r="Q62" s="6"/>
      <c r="R62" s="6"/>
      <c r="S62" s="6"/>
      <c r="T62" s="6"/>
      <c r="U62" s="6" t="s">
        <v>133</v>
      </c>
      <c r="V62" s="6"/>
      <c r="W62" s="6"/>
      <c r="X62" s="6" t="s">
        <v>133</v>
      </c>
      <c r="Y62" s="6"/>
      <c r="Z62" s="6"/>
      <c r="AA62" s="6"/>
      <c r="AB62" s="6"/>
      <c r="AC62" s="6"/>
      <c r="AD62" s="6" t="s">
        <v>133</v>
      </c>
      <c r="AE62" s="6"/>
    </row>
    <row r="63" spans="1:31" x14ac:dyDescent="0.2">
      <c r="A63" s="5" t="s">
        <v>35</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row>
    <row r="64" spans="1:31" x14ac:dyDescent="0.2">
      <c r="A64" s="5" t="s">
        <v>36</v>
      </c>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row>
    <row r="65" spans="1:31" ht="33.75" customHeight="1" x14ac:dyDescent="0.2">
      <c r="A65" s="4" t="s">
        <v>51</v>
      </c>
      <c r="B65" s="12" t="str">
        <f>IF(B66="X","IC",IF(B67="X","Yes",IF(B68="X","No",IF(#REF!="X","n/a","missing"))))</f>
        <v>Yes</v>
      </c>
      <c r="C65" s="12" t="str">
        <f>IF(C66="X","IC",IF(C67="X","Yes",IF(C68="X","No",IF(#REF!="X","n/a","missing"))))</f>
        <v>IC</v>
      </c>
      <c r="D65" s="12" t="str">
        <f>IF(D66="X","IC",IF(D67="X","Yes",IF(D68="X","No",IF(#REF!="X","n/a","missing"))))</f>
        <v>IC</v>
      </c>
      <c r="E65" s="12" t="str">
        <f>IF(E66="X","IC",IF(E67="X","Yes",IF(E68="X","No",IF(#REF!="X","n/a","missing"))))</f>
        <v>Yes</v>
      </c>
      <c r="F65" s="12" t="str">
        <f>IF(F66="X","IC",IF(F67="X","Yes",IF(F68="X","No",IF(#REF!="X","n/a","missing"))))</f>
        <v>IC</v>
      </c>
      <c r="G65" s="12" t="str">
        <f>IF(G66="X","IC",IF(G67="X","Yes",IF(G68="X","No",IF(#REF!="X","n/a","missing"))))</f>
        <v>Yes</v>
      </c>
      <c r="H65" s="12" t="str">
        <f>IF(H66="X","IC",IF(H67="X","Yes",IF(H68="X","No",IF(#REF!="X","n/a","missing"))))</f>
        <v>Yes</v>
      </c>
      <c r="I65" s="12" t="str">
        <f>IF(I66="X","IC",IF(I67="X","Yes",IF(I68="X","No",IF(#REF!="X","n/a","missing"))))</f>
        <v>IC</v>
      </c>
      <c r="J65" s="12" t="str">
        <f>IF(J66="X","IC",IF(J67="X","Yes",IF(J68="X","No",IF(#REF!="X","n/a","missing"))))</f>
        <v>IC</v>
      </c>
      <c r="K65" s="12" t="str">
        <f>IF(K66="X","IC",IF(K67="X","Yes",IF(K68="X","No",IF(#REF!="X","n/a","missing"))))</f>
        <v>IC</v>
      </c>
      <c r="L65" s="12" t="str">
        <f>IF(L66="X","IC",IF(L67="X","Yes",IF(L68="X","No",IF(#REF!="X","n/a","missing"))))</f>
        <v>Yes</v>
      </c>
      <c r="M65" s="12" t="str">
        <f>IF(M66="X","IC",IF(M67="X","Yes",IF(M68="X","No",IF(#REF!="X","n/a","missing"))))</f>
        <v>IC</v>
      </c>
      <c r="N65" s="12" t="str">
        <f>IF(N66="X","IC",IF(N67="X","Yes",IF(N68="X","No",IF(#REF!="X","n/a","missing"))))</f>
        <v>Yes</v>
      </c>
      <c r="O65" s="12" t="str">
        <f>IF(O66="X","IC",IF(O67="X","Yes",IF(O68="X","No",IF(#REF!="X","n/a","missing"))))</f>
        <v>IC</v>
      </c>
      <c r="P65" s="12" t="str">
        <f>IF(P66="X","IC",IF(P67="X","Yes",IF(P68="X","No",IF(#REF!="X","n/a","missing"))))</f>
        <v>IC</v>
      </c>
      <c r="Q65" s="12" t="str">
        <f>IF(Q66="X","IC",IF(Q67="X","Yes",IF(Q68="X","No",IF(#REF!="X","n/a","missing"))))</f>
        <v>IC</v>
      </c>
      <c r="R65" s="12" t="str">
        <f>IF(R66="X","IC",IF(R67="X","Yes",IF(R68="X","No",IF(#REF!="X","n/a","missing"))))</f>
        <v>IC</v>
      </c>
      <c r="S65" s="12" t="str">
        <f>IF(S66="X","IC",IF(S67="X","Yes",IF(S68="X","No",IF(#REF!="X","n/a","missing"))))</f>
        <v>IC</v>
      </c>
      <c r="T65" s="12" t="str">
        <f>IF(T66="X","IC",IF(T67="X","Yes",IF(T68="X","No",IF(#REF!="X","n/a","missing"))))</f>
        <v>IC</v>
      </c>
      <c r="U65" s="12" t="str">
        <f>IF(U66="X","IC",IF(U67="X","Yes",IF(U68="X","No",IF(#REF!="X","n/a","missing"))))</f>
        <v>Yes</v>
      </c>
      <c r="V65" s="12" t="str">
        <f>IF(V66="X","IC",IF(V67="X","Yes",IF(V68="X","No",IF(#REF!="X","n/a","missing"))))</f>
        <v>IC</v>
      </c>
      <c r="W65" s="12" t="str">
        <f>IF(W66="X","IC",IF(W67="X","Yes",IF(W68="X","No",IF(#REF!="X","n/a","missing"))))</f>
        <v>IC</v>
      </c>
      <c r="X65" s="12" t="str">
        <f>IF(X66="X","IC",IF(X67="X","Yes",IF(X68="X","No",IF(#REF!="X","n/a","missing"))))</f>
        <v>Yes</v>
      </c>
      <c r="Y65" s="12" t="str">
        <f>IF(Y66="X","IC",IF(Y67="X","Yes",IF(Y68="X","No",IF(#REF!="X","n/a","missing"))))</f>
        <v>IC</v>
      </c>
      <c r="Z65" s="12" t="str">
        <f>IF(Z66="X","IC",IF(Z67="X","Yes",IF(Z68="X","No",IF(#REF!="X","n/a","missing"))))</f>
        <v>IC</v>
      </c>
      <c r="AA65" s="12" t="str">
        <f>IF(AA66="X","IC",IF(AA67="X","Yes",IF(AA68="X","No",IF(#REF!="X","n/a","missing"))))</f>
        <v>IC</v>
      </c>
      <c r="AB65" s="12" t="str">
        <f>IF(AB66="X","IC",IF(AB67="X","Yes",IF(AB68="X","No",IF(#REF!="X","n/a","missing"))))</f>
        <v>IC</v>
      </c>
      <c r="AC65" s="12" t="str">
        <f>IF(AC66="X","IC",IF(AC67="X","Yes",IF(AC68="X","No",IF(#REF!="X","n/a","missing"))))</f>
        <v>IC</v>
      </c>
      <c r="AD65" s="12" t="str">
        <f>IF(AD66="X","IC",IF(AD67="X","Yes",IF(AD68="X","No",IF(#REF!="X","n/a","missing"))))</f>
        <v>Yes</v>
      </c>
      <c r="AE65" s="12" t="str">
        <f>IF(AE66="X","IC",IF(AE67="X","Yes",IF(AE68="X","No",IF(#REF!="X","n/a","missing"))))</f>
        <v>IC</v>
      </c>
    </row>
    <row r="66" spans="1:31" x14ac:dyDescent="0.2">
      <c r="A66" s="5" t="s">
        <v>33</v>
      </c>
      <c r="B66" s="6"/>
      <c r="C66" s="6" t="s">
        <v>133</v>
      </c>
      <c r="D66" s="6" t="s">
        <v>133</v>
      </c>
      <c r="E66" s="6"/>
      <c r="F66" s="6" t="s">
        <v>133</v>
      </c>
      <c r="G66" s="6"/>
      <c r="H66" s="6"/>
      <c r="I66" s="6" t="s">
        <v>133</v>
      </c>
      <c r="J66" s="6" t="s">
        <v>133</v>
      </c>
      <c r="K66" s="6" t="s">
        <v>133</v>
      </c>
      <c r="L66" s="6"/>
      <c r="M66" s="6" t="s">
        <v>133</v>
      </c>
      <c r="N66" s="6"/>
      <c r="O66" s="6" t="s">
        <v>133</v>
      </c>
      <c r="P66" s="6" t="s">
        <v>133</v>
      </c>
      <c r="Q66" s="6" t="s">
        <v>133</v>
      </c>
      <c r="R66" s="6" t="s">
        <v>133</v>
      </c>
      <c r="S66" s="6" t="s">
        <v>133</v>
      </c>
      <c r="T66" s="6" t="s">
        <v>133</v>
      </c>
      <c r="U66" s="6"/>
      <c r="V66" s="6" t="s">
        <v>133</v>
      </c>
      <c r="W66" s="6" t="s">
        <v>133</v>
      </c>
      <c r="X66" s="6"/>
      <c r="Y66" s="6" t="s">
        <v>133</v>
      </c>
      <c r="Z66" s="6" t="s">
        <v>133</v>
      </c>
      <c r="AA66" s="6" t="s">
        <v>133</v>
      </c>
      <c r="AB66" s="6" t="s">
        <v>133</v>
      </c>
      <c r="AC66" s="6" t="s">
        <v>133</v>
      </c>
      <c r="AD66" s="6"/>
      <c r="AE66" s="6" t="s">
        <v>133</v>
      </c>
    </row>
    <row r="67" spans="1:31" x14ac:dyDescent="0.2">
      <c r="A67" s="5" t="s">
        <v>34</v>
      </c>
      <c r="B67" s="6" t="s">
        <v>133</v>
      </c>
      <c r="C67" s="6"/>
      <c r="D67" s="6"/>
      <c r="E67" s="6" t="s">
        <v>133</v>
      </c>
      <c r="F67" s="6"/>
      <c r="G67" s="6" t="s">
        <v>133</v>
      </c>
      <c r="H67" s="6" t="s">
        <v>133</v>
      </c>
      <c r="I67" s="6"/>
      <c r="J67" s="6"/>
      <c r="K67" s="6"/>
      <c r="L67" s="6" t="s">
        <v>133</v>
      </c>
      <c r="M67" s="6"/>
      <c r="N67" s="6" t="s">
        <v>133</v>
      </c>
      <c r="O67" s="6"/>
      <c r="P67" s="6"/>
      <c r="Q67" s="6"/>
      <c r="R67" s="6"/>
      <c r="S67" s="6"/>
      <c r="T67" s="6"/>
      <c r="U67" s="6" t="s">
        <v>133</v>
      </c>
      <c r="V67" s="6"/>
      <c r="W67" s="6"/>
      <c r="X67" s="6" t="s">
        <v>133</v>
      </c>
      <c r="Y67" s="6"/>
      <c r="Z67" s="6"/>
      <c r="AA67" s="6"/>
      <c r="AB67" s="6"/>
      <c r="AC67" s="6"/>
      <c r="AD67" s="6" t="s">
        <v>133</v>
      </c>
      <c r="AE67" s="6"/>
    </row>
    <row r="68" spans="1:31" x14ac:dyDescent="0.2">
      <c r="A68" s="5" t="s">
        <v>35</v>
      </c>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row>
    <row r="69" spans="1:31" x14ac:dyDescent="0.2">
      <c r="A69" s="5" t="s">
        <v>36</v>
      </c>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row>
    <row r="70" spans="1:31" ht="41.25" customHeight="1" x14ac:dyDescent="0.2">
      <c r="A70" s="9" t="s">
        <v>52</v>
      </c>
      <c r="B70" s="12" t="str">
        <f>IF(B71="X","IC",IF(B72="X","Yes",IF(B73="X","No",IF(#REF!="X","n/a","missing"))))</f>
        <v>Yes</v>
      </c>
      <c r="C70" s="12" t="str">
        <f>IF(C71="X","IC",IF(C72="X","Yes",IF(C73="X","No",IF(#REF!="X","n/a","missing"))))</f>
        <v>IC</v>
      </c>
      <c r="D70" s="12" t="str">
        <f>IF(D71="X","IC",IF(D72="X","Yes",IF(D73="X","No",IF(#REF!="X","n/a","missing"))))</f>
        <v>IC</v>
      </c>
      <c r="E70" s="12" t="str">
        <f>IF(E71="X","IC",IF(E72="X","Yes",IF(E73="X","No",IF(#REF!="X","n/a","missing"))))</f>
        <v>Yes</v>
      </c>
      <c r="F70" s="12" t="str">
        <f>IF(F71="X","IC",IF(F72="X","Yes",IF(F73="X","No",IF(#REF!="X","n/a","missing"))))</f>
        <v>IC</v>
      </c>
      <c r="G70" s="12" t="str">
        <f>IF(G71="X","IC",IF(G72="X","Yes",IF(G73="X","No",IF(#REF!="X","n/a","missing"))))</f>
        <v>Yes</v>
      </c>
      <c r="H70" s="12" t="str">
        <f>IF(H71="X","IC",IF(H72="X","Yes",IF(H73="X","No",IF(#REF!="X","n/a","missing"))))</f>
        <v>Yes</v>
      </c>
      <c r="I70" s="12" t="str">
        <f>IF(I71="X","IC",IF(I72="X","Yes",IF(I73="X","No",IF(#REF!="X","n/a","missing"))))</f>
        <v>IC</v>
      </c>
      <c r="J70" s="12" t="str">
        <f>IF(J71="X","IC",IF(J72="X","Yes",IF(J73="X","No",IF(#REF!="X","n/a","missing"))))</f>
        <v>IC</v>
      </c>
      <c r="K70" s="12" t="str">
        <f>IF(K71="X","IC",IF(K72="X","Yes",IF(K73="X","No",IF(#REF!="X","n/a","missing"))))</f>
        <v>IC</v>
      </c>
      <c r="L70" s="12" t="str">
        <f>IF(L71="X","IC",IF(L72="X","Yes",IF(L73="X","No",IF(#REF!="X","n/a","missing"))))</f>
        <v>Yes</v>
      </c>
      <c r="M70" s="12" t="str">
        <f>IF(M71="X","IC",IF(M72="X","Yes",IF(M73="X","No",IF(#REF!="X","n/a","missing"))))</f>
        <v>IC</v>
      </c>
      <c r="N70" s="12" t="str">
        <f>IF(N71="X","IC",IF(N72="X","Yes",IF(N73="X","No",IF(#REF!="X","n/a","missing"))))</f>
        <v>Yes</v>
      </c>
      <c r="O70" s="12" t="str">
        <f>IF(O71="X","IC",IF(O72="X","Yes",IF(O73="X","No",IF(#REF!="X","n/a","missing"))))</f>
        <v>IC</v>
      </c>
      <c r="P70" s="12" t="str">
        <f>IF(P71="X","IC",IF(P72="X","Yes",IF(P73="X","No",IF(#REF!="X","n/a","missing"))))</f>
        <v>IC</v>
      </c>
      <c r="Q70" s="12" t="str">
        <f>IF(Q71="X","IC",IF(Q72="X","Yes",IF(Q73="X","No",IF(#REF!="X","n/a","missing"))))</f>
        <v>IC</v>
      </c>
      <c r="R70" s="12" t="str">
        <f>IF(R71="X","IC",IF(R72="X","Yes",IF(R73="X","No",IF(#REF!="X","n/a","missing"))))</f>
        <v>IC</v>
      </c>
      <c r="S70" s="12" t="str">
        <f>IF(S71="X","IC",IF(S72="X","Yes",IF(S73="X","No",IF(#REF!="X","n/a","missing"))))</f>
        <v>IC</v>
      </c>
      <c r="T70" s="12" t="str">
        <f>IF(T71="X","IC",IF(T72="X","Yes",IF(T73="X","No",IF(#REF!="X","n/a","missing"))))</f>
        <v>IC</v>
      </c>
      <c r="U70" s="12" t="str">
        <f>IF(U71="X","IC",IF(U72="X","Yes",IF(U73="X","No",IF(#REF!="X","n/a","missing"))))</f>
        <v>Yes</v>
      </c>
      <c r="V70" s="12" t="str">
        <f>IF(V71="X","IC",IF(V72="X","Yes",IF(V73="X","No",IF(#REF!="X","n/a","missing"))))</f>
        <v>IC</v>
      </c>
      <c r="W70" s="12" t="str">
        <f>IF(W71="X","IC",IF(W72="X","Yes",IF(W73="X","No",IF(#REF!="X","n/a","missing"))))</f>
        <v>IC</v>
      </c>
      <c r="X70" s="12" t="str">
        <f>IF(X71="X","IC",IF(X72="X","Yes",IF(X73="X","No",IF(#REF!="X","n/a","missing"))))</f>
        <v>Yes</v>
      </c>
      <c r="Y70" s="12" t="str">
        <f>IF(Y71="X","IC",IF(Y72="X","Yes",IF(Y73="X","No",IF(#REF!="X","n/a","missing"))))</f>
        <v>IC</v>
      </c>
      <c r="Z70" s="12" t="str">
        <f>IF(Z71="X","IC",IF(Z72="X","Yes",IF(Z73="X","No",IF(#REF!="X","n/a","missing"))))</f>
        <v>IC</v>
      </c>
      <c r="AA70" s="12" t="str">
        <f>IF(AA71="X","IC",IF(AA72="X","Yes",IF(AA73="X","No",IF(#REF!="X","n/a","missing"))))</f>
        <v>IC</v>
      </c>
      <c r="AB70" s="12" t="str">
        <f>IF(AB71="X","IC",IF(AB72="X","Yes",IF(AB73="X","No",IF(#REF!="X","n/a","missing"))))</f>
        <v>IC</v>
      </c>
      <c r="AC70" s="12" t="str">
        <f>IF(AC71="X","IC",IF(AC72="X","Yes",IF(AC73="X","No",IF(#REF!="X","n/a","missing"))))</f>
        <v>IC</v>
      </c>
      <c r="AD70" s="12" t="str">
        <f>IF(AD71="X","IC",IF(AD72="X","Yes",IF(AD73="X","No",IF(#REF!="X","n/a","missing"))))</f>
        <v>Yes</v>
      </c>
      <c r="AE70" s="12" t="str">
        <f>IF(AE71="X","IC",IF(AE72="X","Yes",IF(AE73="X","No",IF(#REF!="X","n/a","missing"))))</f>
        <v>IC</v>
      </c>
    </row>
    <row r="71" spans="1:31" x14ac:dyDescent="0.2">
      <c r="A71" s="5" t="s">
        <v>33</v>
      </c>
      <c r="B71" s="6"/>
      <c r="C71" s="6" t="s">
        <v>133</v>
      </c>
      <c r="D71" s="6" t="s">
        <v>133</v>
      </c>
      <c r="E71" s="6"/>
      <c r="F71" s="6" t="s">
        <v>133</v>
      </c>
      <c r="G71" s="6"/>
      <c r="H71" s="6"/>
      <c r="I71" s="6" t="s">
        <v>133</v>
      </c>
      <c r="J71" s="6" t="s">
        <v>133</v>
      </c>
      <c r="K71" s="6" t="s">
        <v>133</v>
      </c>
      <c r="L71" s="6"/>
      <c r="M71" s="6" t="s">
        <v>133</v>
      </c>
      <c r="N71" s="6"/>
      <c r="O71" s="6" t="s">
        <v>133</v>
      </c>
      <c r="P71" s="6" t="s">
        <v>133</v>
      </c>
      <c r="Q71" s="6" t="s">
        <v>133</v>
      </c>
      <c r="R71" s="6" t="s">
        <v>133</v>
      </c>
      <c r="S71" s="6" t="s">
        <v>133</v>
      </c>
      <c r="T71" s="6" t="s">
        <v>133</v>
      </c>
      <c r="U71" s="6"/>
      <c r="V71" s="6" t="s">
        <v>133</v>
      </c>
      <c r="W71" s="6" t="s">
        <v>133</v>
      </c>
      <c r="X71" s="6"/>
      <c r="Y71" s="6" t="s">
        <v>133</v>
      </c>
      <c r="Z71" s="6" t="s">
        <v>133</v>
      </c>
      <c r="AA71" s="6" t="s">
        <v>133</v>
      </c>
      <c r="AB71" s="6" t="s">
        <v>133</v>
      </c>
      <c r="AC71" s="6" t="s">
        <v>133</v>
      </c>
      <c r="AD71" s="6"/>
      <c r="AE71" s="6" t="s">
        <v>133</v>
      </c>
    </row>
    <row r="72" spans="1:31" x14ac:dyDescent="0.2">
      <c r="A72" s="5" t="s">
        <v>34</v>
      </c>
      <c r="B72" s="6" t="s">
        <v>133</v>
      </c>
      <c r="C72" s="6"/>
      <c r="D72" s="6"/>
      <c r="E72" s="6" t="s">
        <v>133</v>
      </c>
      <c r="F72" s="6"/>
      <c r="G72" s="6" t="s">
        <v>133</v>
      </c>
      <c r="H72" s="6" t="s">
        <v>133</v>
      </c>
      <c r="I72" s="6"/>
      <c r="J72" s="6"/>
      <c r="K72" s="6"/>
      <c r="L72" s="6" t="s">
        <v>133</v>
      </c>
      <c r="M72" s="6"/>
      <c r="N72" s="6" t="s">
        <v>133</v>
      </c>
      <c r="O72" s="6"/>
      <c r="P72" s="6"/>
      <c r="Q72" s="6"/>
      <c r="R72" s="6"/>
      <c r="S72" s="6"/>
      <c r="T72" s="6"/>
      <c r="U72" s="6" t="s">
        <v>133</v>
      </c>
      <c r="V72" s="6"/>
      <c r="W72" s="6"/>
      <c r="X72" s="6" t="s">
        <v>133</v>
      </c>
      <c r="Y72" s="6"/>
      <c r="Z72" s="6"/>
      <c r="AA72" s="6"/>
      <c r="AB72" s="6"/>
      <c r="AC72" s="6"/>
      <c r="AD72" s="6" t="s">
        <v>133</v>
      </c>
      <c r="AE72" s="6"/>
    </row>
    <row r="73" spans="1:31" x14ac:dyDescent="0.2">
      <c r="A73" s="5" t="s">
        <v>35</v>
      </c>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row>
    <row r="74" spans="1:31" x14ac:dyDescent="0.2">
      <c r="A74" s="5" t="s">
        <v>36</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row>
    <row r="75" spans="1:31" ht="30" customHeight="1" x14ac:dyDescent="0.2">
      <c r="A75" s="4" t="s">
        <v>53</v>
      </c>
      <c r="B75" s="12" t="str">
        <f t="shared" ref="B75:AD75" si="52">IF(B76="X","IC",IF(B77="X","Yes",IF(B78="X","No",IF(B80="X","n/a","missing"))))</f>
        <v>Yes</v>
      </c>
      <c r="C75" s="12" t="str">
        <f t="shared" si="52"/>
        <v>IC</v>
      </c>
      <c r="D75" s="12" t="str">
        <f t="shared" si="52"/>
        <v>IC</v>
      </c>
      <c r="E75" s="12" t="str">
        <f t="shared" si="52"/>
        <v>Yes</v>
      </c>
      <c r="F75" s="12" t="str">
        <f t="shared" si="52"/>
        <v>IC</v>
      </c>
      <c r="G75" s="12" t="str">
        <f t="shared" si="52"/>
        <v>Yes</v>
      </c>
      <c r="H75" s="12" t="str">
        <f t="shared" si="52"/>
        <v>Yes</v>
      </c>
      <c r="I75" s="12" t="str">
        <f t="shared" si="52"/>
        <v>IC</v>
      </c>
      <c r="J75" s="12" t="str">
        <f t="shared" si="52"/>
        <v>IC</v>
      </c>
      <c r="K75" s="12" t="str">
        <f t="shared" si="52"/>
        <v>IC</v>
      </c>
      <c r="L75" s="12" t="str">
        <f t="shared" si="52"/>
        <v>Yes</v>
      </c>
      <c r="M75" s="12" t="str">
        <f t="shared" si="52"/>
        <v>IC</v>
      </c>
      <c r="N75" s="12" t="str">
        <f t="shared" si="52"/>
        <v>Yes</v>
      </c>
      <c r="O75" s="12" t="str">
        <f t="shared" si="52"/>
        <v>IC</v>
      </c>
      <c r="P75" s="12" t="str">
        <f t="shared" si="52"/>
        <v>IC</v>
      </c>
      <c r="Q75" s="12" t="str">
        <f t="shared" si="52"/>
        <v>IC</v>
      </c>
      <c r="R75" s="12" t="str">
        <f t="shared" si="52"/>
        <v>IC</v>
      </c>
      <c r="S75" s="12" t="str">
        <f t="shared" si="52"/>
        <v>IC</v>
      </c>
      <c r="T75" s="12" t="str">
        <f t="shared" si="52"/>
        <v>IC</v>
      </c>
      <c r="U75" s="12" t="str">
        <f t="shared" si="52"/>
        <v>Yes</v>
      </c>
      <c r="V75" s="12" t="str">
        <f t="shared" si="52"/>
        <v>IC</v>
      </c>
      <c r="W75" s="12" t="str">
        <f t="shared" si="52"/>
        <v>IC</v>
      </c>
      <c r="X75" s="12" t="str">
        <f t="shared" si="52"/>
        <v>Yes</v>
      </c>
      <c r="Y75" s="12" t="str">
        <f t="shared" si="52"/>
        <v>IC</v>
      </c>
      <c r="Z75" s="12" t="str">
        <f t="shared" si="52"/>
        <v>IC</v>
      </c>
      <c r="AA75" s="12" t="str">
        <f t="shared" si="52"/>
        <v>IC</v>
      </c>
      <c r="AB75" s="12" t="str">
        <f t="shared" si="52"/>
        <v>IC</v>
      </c>
      <c r="AC75" s="12" t="str">
        <f t="shared" si="52"/>
        <v>IC</v>
      </c>
      <c r="AD75" s="12" t="str">
        <f t="shared" si="52"/>
        <v>Yes</v>
      </c>
      <c r="AE75" s="12" t="str">
        <f t="shared" ref="AE75" si="53">IF(AE76="X","IC",IF(AE77="X","Yes",IF(AE78="X","No",IF(AE80="X","n/a","missing"))))</f>
        <v>IC</v>
      </c>
    </row>
    <row r="76" spans="1:31" x14ac:dyDescent="0.2">
      <c r="A76" s="5" t="s">
        <v>33</v>
      </c>
      <c r="B76" s="6"/>
      <c r="C76" s="6" t="s">
        <v>133</v>
      </c>
      <c r="D76" s="6" t="s">
        <v>133</v>
      </c>
      <c r="E76" s="6"/>
      <c r="F76" s="6" t="s">
        <v>133</v>
      </c>
      <c r="G76" s="6"/>
      <c r="H76" s="6"/>
      <c r="I76" s="6" t="s">
        <v>133</v>
      </c>
      <c r="J76" s="6" t="s">
        <v>133</v>
      </c>
      <c r="K76" s="6" t="s">
        <v>133</v>
      </c>
      <c r="L76" s="6"/>
      <c r="M76" s="6" t="s">
        <v>133</v>
      </c>
      <c r="N76" s="6"/>
      <c r="O76" s="6" t="s">
        <v>133</v>
      </c>
      <c r="P76" s="6" t="s">
        <v>133</v>
      </c>
      <c r="Q76" s="6" t="s">
        <v>133</v>
      </c>
      <c r="R76" s="6" t="s">
        <v>133</v>
      </c>
      <c r="S76" s="6" t="s">
        <v>133</v>
      </c>
      <c r="T76" s="6" t="s">
        <v>133</v>
      </c>
      <c r="U76" s="6"/>
      <c r="V76" s="6" t="s">
        <v>133</v>
      </c>
      <c r="W76" s="6" t="s">
        <v>133</v>
      </c>
      <c r="X76" s="6"/>
      <c r="Y76" s="6" t="s">
        <v>133</v>
      </c>
      <c r="Z76" s="6" t="s">
        <v>133</v>
      </c>
      <c r="AA76" s="6" t="s">
        <v>133</v>
      </c>
      <c r="AB76" s="6" t="s">
        <v>133</v>
      </c>
      <c r="AC76" s="6" t="s">
        <v>133</v>
      </c>
      <c r="AD76" s="6"/>
      <c r="AE76" s="6" t="s">
        <v>133</v>
      </c>
    </row>
    <row r="77" spans="1:31" x14ac:dyDescent="0.2">
      <c r="A77" s="5" t="s">
        <v>34</v>
      </c>
      <c r="B77" s="6" t="s">
        <v>133</v>
      </c>
      <c r="C77" s="6"/>
      <c r="D77" s="6"/>
      <c r="E77" s="6" t="s">
        <v>133</v>
      </c>
      <c r="F77" s="6"/>
      <c r="G77" s="6" t="s">
        <v>133</v>
      </c>
      <c r="H77" s="6" t="s">
        <v>133</v>
      </c>
      <c r="I77" s="6"/>
      <c r="J77" s="6"/>
      <c r="K77" s="6"/>
      <c r="L77" s="6" t="s">
        <v>133</v>
      </c>
      <c r="M77" s="6"/>
      <c r="N77" s="6" t="s">
        <v>133</v>
      </c>
      <c r="O77" s="6"/>
      <c r="P77" s="6"/>
      <c r="Q77" s="6"/>
      <c r="R77" s="6"/>
      <c r="S77" s="6"/>
      <c r="T77" s="6"/>
      <c r="U77" s="6" t="s">
        <v>133</v>
      </c>
      <c r="V77" s="6"/>
      <c r="W77" s="6"/>
      <c r="X77" s="6" t="s">
        <v>133</v>
      </c>
      <c r="Y77" s="6"/>
      <c r="Z77" s="6"/>
      <c r="AA77" s="6"/>
      <c r="AB77" s="6"/>
      <c r="AC77" s="6"/>
      <c r="AD77" s="6" t="s">
        <v>133</v>
      </c>
      <c r="AE77" s="6"/>
    </row>
    <row r="78" spans="1:31" x14ac:dyDescent="0.2">
      <c r="A78" s="5" t="s">
        <v>35</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row>
    <row r="79" spans="1:31" x14ac:dyDescent="0.2">
      <c r="A79" s="5" t="s">
        <v>36</v>
      </c>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row>
    <row r="80" spans="1:31" ht="36.75" customHeight="1" x14ac:dyDescent="0.2">
      <c r="A80" s="9" t="s">
        <v>54</v>
      </c>
      <c r="B80" s="12" t="str">
        <f>IF(B81="X","IC",IF(B82="X","Yes",IF(B83="X","No",IF(#REF!="X","n/a","missing"))))</f>
        <v>Yes</v>
      </c>
      <c r="C80" s="12" t="str">
        <f>IF(C81="X","IC",IF(C82="X","Yes",IF(C83="X","No",IF(#REF!="X","n/a","missing"))))</f>
        <v>IC</v>
      </c>
      <c r="D80" s="12" t="str">
        <f>IF(D81="X","IC",IF(D82="X","Yes",IF(D83="X","No",IF(#REF!="X","n/a","missing"))))</f>
        <v>IC</v>
      </c>
      <c r="E80" s="12" t="str">
        <f>IF(E81="X","IC",IF(E82="X","Yes",IF(E83="X","No",IF(#REF!="X","n/a","missing"))))</f>
        <v>Yes</v>
      </c>
      <c r="F80" s="12" t="str">
        <f>IF(F81="X","IC",IF(F82="X","Yes",IF(F83="X","No",IF(#REF!="X","n/a","missing"))))</f>
        <v>IC</v>
      </c>
      <c r="G80" s="12" t="str">
        <f>IF(G81="X","IC",IF(G82="X","Yes",IF(G83="X","No",IF(#REF!="X","n/a","missing"))))</f>
        <v>Yes</v>
      </c>
      <c r="H80" s="12" t="str">
        <f>IF(H81="X","IC",IF(H82="X","Yes",IF(H83="X","No",IF(#REF!="X","n/a","missing"))))</f>
        <v>Yes</v>
      </c>
      <c r="I80" s="12" t="str">
        <f>IF(I81="X","IC",IF(I82="X","Yes",IF(I83="X","No",IF(#REF!="X","n/a","missing"))))</f>
        <v>IC</v>
      </c>
      <c r="J80" s="12" t="str">
        <f>IF(J81="X","IC",IF(J82="X","Yes",IF(J83="X","No",IF(#REF!="X","n/a","missing"))))</f>
        <v>IC</v>
      </c>
      <c r="K80" s="12" t="str">
        <f>IF(K81="X","IC",IF(K82="X","Yes",IF(K83="X","No",IF(#REF!="X","n/a","missing"))))</f>
        <v>IC</v>
      </c>
      <c r="L80" s="12" t="str">
        <f>IF(L81="X","IC",IF(L82="X","Yes",IF(L83="X","No",IF(#REF!="X","n/a","missing"))))</f>
        <v>Yes</v>
      </c>
      <c r="M80" s="12" t="str">
        <f>IF(M81="X","IC",IF(M82="X","Yes",IF(M83="X","No",IF(#REF!="X","n/a","missing"))))</f>
        <v>IC</v>
      </c>
      <c r="N80" s="12" t="str">
        <f>IF(N81="X","IC",IF(N82="X","Yes",IF(N83="X","No",IF(#REF!="X","n/a","missing"))))</f>
        <v>Yes</v>
      </c>
      <c r="O80" s="12" t="str">
        <f>IF(O81="X","IC",IF(O82="X","Yes",IF(O83="X","No",IF(#REF!="X","n/a","missing"))))</f>
        <v>IC</v>
      </c>
      <c r="P80" s="12" t="str">
        <f>IF(P81="X","IC",IF(P82="X","Yes",IF(P83="X","No",IF(#REF!="X","n/a","missing"))))</f>
        <v>IC</v>
      </c>
      <c r="Q80" s="12" t="str">
        <f>IF(Q81="X","IC",IF(Q82="X","Yes",IF(Q83="X","No",IF(#REF!="X","n/a","missing"))))</f>
        <v>IC</v>
      </c>
      <c r="R80" s="12" t="str">
        <f>IF(R81="X","IC",IF(R82="X","Yes",IF(R83="X","No",IF(#REF!="X","n/a","missing"))))</f>
        <v>IC</v>
      </c>
      <c r="S80" s="12" t="str">
        <f>IF(S81="X","IC",IF(S82="X","Yes",IF(S83="X","No",IF(#REF!="X","n/a","missing"))))</f>
        <v>IC</v>
      </c>
      <c r="T80" s="12" t="str">
        <f>IF(T81="X","IC",IF(T82="X","Yes",IF(T83="X","No",IF(#REF!="X","n/a","missing"))))</f>
        <v>IC</v>
      </c>
      <c r="U80" s="12" t="str">
        <f>IF(U81="X","IC",IF(U82="X","Yes",IF(U83="X","No",IF(#REF!="X","n/a","missing"))))</f>
        <v>Yes</v>
      </c>
      <c r="V80" s="12" t="str">
        <f>IF(V81="X","IC",IF(V82="X","Yes",IF(V83="X","No",IF(#REF!="X","n/a","missing"))))</f>
        <v>IC</v>
      </c>
      <c r="W80" s="12" t="str">
        <f>IF(W81="X","IC",IF(W82="X","Yes",IF(W83="X","No",IF(#REF!="X","n/a","missing"))))</f>
        <v>IC</v>
      </c>
      <c r="X80" s="12" t="str">
        <f>IF(X81="X","IC",IF(X82="X","Yes",IF(X83="X","No",IF(#REF!="X","n/a","missing"))))</f>
        <v>Yes</v>
      </c>
      <c r="Y80" s="12" t="str">
        <f>IF(Y81="X","IC",IF(Y82="X","Yes",IF(Y83="X","No",IF(#REF!="X","n/a","missing"))))</f>
        <v>IC</v>
      </c>
      <c r="Z80" s="12" t="str">
        <f>IF(Z81="X","IC",IF(Z82="X","Yes",IF(Z83="X","No",IF(#REF!="X","n/a","missing"))))</f>
        <v>IC</v>
      </c>
      <c r="AA80" s="12" t="str">
        <f>IF(AA81="X","IC",IF(AA82="X","Yes",IF(AA83="X","No",IF(#REF!="X","n/a","missing"))))</f>
        <v>IC</v>
      </c>
      <c r="AB80" s="12" t="str">
        <f>IF(AB81="X","IC",IF(AB82="X","Yes",IF(AB83="X","No",IF(#REF!="X","n/a","missing"))))</f>
        <v>IC</v>
      </c>
      <c r="AC80" s="12" t="str">
        <f>IF(AC81="X","IC",IF(AC82="X","Yes",IF(AC83="X","No",IF(#REF!="X","n/a","missing"))))</f>
        <v>IC</v>
      </c>
      <c r="AD80" s="12" t="str">
        <f>IF(AD81="X","IC",IF(AD82="X","Yes",IF(AD83="X","No",IF(#REF!="X","n/a","missing"))))</f>
        <v>Yes</v>
      </c>
      <c r="AE80" s="12" t="str">
        <f>IF(AE81="X","IC",IF(AE82="X","Yes",IF(AE83="X","No",IF(#REF!="X","n/a","missing"))))</f>
        <v>IC</v>
      </c>
    </row>
    <row r="81" spans="1:31" x14ac:dyDescent="0.2">
      <c r="A81" s="5" t="s">
        <v>33</v>
      </c>
      <c r="B81" s="6"/>
      <c r="C81" s="6" t="s">
        <v>133</v>
      </c>
      <c r="D81" s="6" t="s">
        <v>133</v>
      </c>
      <c r="E81" s="6"/>
      <c r="F81" s="6" t="s">
        <v>133</v>
      </c>
      <c r="G81" s="6"/>
      <c r="H81" s="6"/>
      <c r="I81" s="6" t="s">
        <v>133</v>
      </c>
      <c r="J81" s="6" t="s">
        <v>133</v>
      </c>
      <c r="K81" s="6" t="s">
        <v>133</v>
      </c>
      <c r="L81" s="6"/>
      <c r="M81" s="6" t="s">
        <v>133</v>
      </c>
      <c r="N81" s="6"/>
      <c r="O81" s="6" t="s">
        <v>133</v>
      </c>
      <c r="P81" s="6" t="s">
        <v>133</v>
      </c>
      <c r="Q81" s="6" t="s">
        <v>133</v>
      </c>
      <c r="R81" s="6" t="s">
        <v>133</v>
      </c>
      <c r="S81" s="6" t="s">
        <v>133</v>
      </c>
      <c r="T81" s="6" t="s">
        <v>133</v>
      </c>
      <c r="U81" s="6"/>
      <c r="V81" s="6" t="s">
        <v>133</v>
      </c>
      <c r="W81" s="6" t="s">
        <v>133</v>
      </c>
      <c r="X81" s="6"/>
      <c r="Y81" s="6" t="s">
        <v>133</v>
      </c>
      <c r="Z81" s="6" t="s">
        <v>133</v>
      </c>
      <c r="AA81" s="6" t="s">
        <v>133</v>
      </c>
      <c r="AB81" s="6" t="s">
        <v>133</v>
      </c>
      <c r="AC81" s="6" t="s">
        <v>133</v>
      </c>
      <c r="AD81" s="6"/>
      <c r="AE81" s="6" t="s">
        <v>133</v>
      </c>
    </row>
    <row r="82" spans="1:31" x14ac:dyDescent="0.2">
      <c r="A82" s="5" t="s">
        <v>34</v>
      </c>
      <c r="B82" s="6" t="s">
        <v>133</v>
      </c>
      <c r="C82" s="6"/>
      <c r="D82" s="6"/>
      <c r="E82" s="6" t="s">
        <v>133</v>
      </c>
      <c r="F82" s="6"/>
      <c r="G82" s="6" t="s">
        <v>133</v>
      </c>
      <c r="H82" s="6" t="s">
        <v>133</v>
      </c>
      <c r="I82" s="6"/>
      <c r="J82" s="6"/>
      <c r="K82" s="6"/>
      <c r="L82" s="6" t="s">
        <v>133</v>
      </c>
      <c r="M82" s="6"/>
      <c r="N82" s="6" t="s">
        <v>133</v>
      </c>
      <c r="O82" s="6"/>
      <c r="P82" s="6"/>
      <c r="Q82" s="6"/>
      <c r="R82" s="6"/>
      <c r="S82" s="6"/>
      <c r="T82" s="6"/>
      <c r="U82" s="6" t="s">
        <v>133</v>
      </c>
      <c r="V82" s="6"/>
      <c r="W82" s="6"/>
      <c r="X82" s="6" t="s">
        <v>133</v>
      </c>
      <c r="Y82" s="6"/>
      <c r="Z82" s="6"/>
      <c r="AA82" s="6"/>
      <c r="AB82" s="6"/>
      <c r="AC82" s="6"/>
      <c r="AD82" s="6" t="s">
        <v>133</v>
      </c>
      <c r="AE82" s="6"/>
    </row>
    <row r="83" spans="1:31" x14ac:dyDescent="0.2">
      <c r="A83" s="5" t="s">
        <v>35</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row>
    <row r="84" spans="1:31" x14ac:dyDescent="0.2">
      <c r="A84" s="5" t="s">
        <v>36</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row>
    <row r="85" spans="1:31" ht="55.5" customHeight="1" x14ac:dyDescent="0.2">
      <c r="A85" s="4" t="s">
        <v>55</v>
      </c>
      <c r="B85" s="12" t="str">
        <f t="shared" ref="B85:AD85" si="54">IF(B86="X","IC",IF(B87="X","Yes",IF(B88="X","No",IF(B90="X","n/a","missing"))))</f>
        <v>Yes</v>
      </c>
      <c r="C85" s="12" t="str">
        <f t="shared" si="54"/>
        <v>IC</v>
      </c>
      <c r="D85" s="12" t="str">
        <f t="shared" si="54"/>
        <v>IC</v>
      </c>
      <c r="E85" s="12" t="str">
        <f t="shared" si="54"/>
        <v>Yes</v>
      </c>
      <c r="F85" s="12" t="str">
        <f t="shared" si="54"/>
        <v>IC</v>
      </c>
      <c r="G85" s="12" t="str">
        <f t="shared" si="54"/>
        <v>Yes</v>
      </c>
      <c r="H85" s="12" t="str">
        <f t="shared" si="54"/>
        <v>Yes</v>
      </c>
      <c r="I85" s="12" t="str">
        <f t="shared" si="54"/>
        <v>IC</v>
      </c>
      <c r="J85" s="12" t="str">
        <f t="shared" si="54"/>
        <v>IC</v>
      </c>
      <c r="K85" s="12" t="str">
        <f t="shared" si="54"/>
        <v>IC</v>
      </c>
      <c r="L85" s="12" t="str">
        <f t="shared" si="54"/>
        <v>Yes</v>
      </c>
      <c r="M85" s="12" t="str">
        <f t="shared" si="54"/>
        <v>IC</v>
      </c>
      <c r="N85" s="12" t="str">
        <f t="shared" si="54"/>
        <v>Yes</v>
      </c>
      <c r="O85" s="12" t="str">
        <f t="shared" si="54"/>
        <v>IC</v>
      </c>
      <c r="P85" s="12" t="str">
        <f t="shared" si="54"/>
        <v>IC</v>
      </c>
      <c r="Q85" s="12" t="str">
        <f t="shared" si="54"/>
        <v>IC</v>
      </c>
      <c r="R85" s="12" t="str">
        <f t="shared" si="54"/>
        <v>IC</v>
      </c>
      <c r="S85" s="12" t="str">
        <f t="shared" si="54"/>
        <v>IC</v>
      </c>
      <c r="T85" s="12" t="str">
        <f t="shared" si="54"/>
        <v>IC</v>
      </c>
      <c r="U85" s="12" t="str">
        <f t="shared" si="54"/>
        <v>Yes</v>
      </c>
      <c r="V85" s="12" t="str">
        <f t="shared" si="54"/>
        <v>IC</v>
      </c>
      <c r="W85" s="12" t="str">
        <f t="shared" si="54"/>
        <v>IC</v>
      </c>
      <c r="X85" s="12" t="str">
        <f t="shared" si="54"/>
        <v>Yes</v>
      </c>
      <c r="Y85" s="12" t="str">
        <f t="shared" si="54"/>
        <v>IC</v>
      </c>
      <c r="Z85" s="12" t="str">
        <f t="shared" si="54"/>
        <v>IC</v>
      </c>
      <c r="AA85" s="12" t="str">
        <f t="shared" si="54"/>
        <v>IC</v>
      </c>
      <c r="AB85" s="12" t="str">
        <f t="shared" si="54"/>
        <v>IC</v>
      </c>
      <c r="AC85" s="12" t="str">
        <f t="shared" si="54"/>
        <v>IC</v>
      </c>
      <c r="AD85" s="12" t="str">
        <f t="shared" si="54"/>
        <v>Yes</v>
      </c>
      <c r="AE85" s="12" t="str">
        <f t="shared" ref="AE85" si="55">IF(AE86="X","IC",IF(AE87="X","Yes",IF(AE88="X","No",IF(AE90="X","n/a","missing"))))</f>
        <v>IC</v>
      </c>
    </row>
    <row r="86" spans="1:31" x14ac:dyDescent="0.2">
      <c r="A86" s="5" t="s">
        <v>33</v>
      </c>
      <c r="B86" s="6"/>
      <c r="C86" s="6" t="s">
        <v>133</v>
      </c>
      <c r="D86" s="6" t="s">
        <v>133</v>
      </c>
      <c r="E86" s="6"/>
      <c r="F86" s="6" t="s">
        <v>133</v>
      </c>
      <c r="G86" s="6"/>
      <c r="H86" s="6"/>
      <c r="I86" s="6" t="s">
        <v>133</v>
      </c>
      <c r="J86" s="6" t="s">
        <v>133</v>
      </c>
      <c r="K86" s="6" t="s">
        <v>133</v>
      </c>
      <c r="L86" s="6"/>
      <c r="M86" s="6" t="s">
        <v>133</v>
      </c>
      <c r="N86" s="6"/>
      <c r="O86" s="6" t="s">
        <v>133</v>
      </c>
      <c r="P86" s="6" t="s">
        <v>133</v>
      </c>
      <c r="Q86" s="6" t="s">
        <v>133</v>
      </c>
      <c r="R86" s="6" t="s">
        <v>133</v>
      </c>
      <c r="S86" s="6" t="s">
        <v>133</v>
      </c>
      <c r="T86" s="6" t="s">
        <v>133</v>
      </c>
      <c r="U86" s="6"/>
      <c r="V86" s="6" t="s">
        <v>133</v>
      </c>
      <c r="W86" s="6" t="s">
        <v>133</v>
      </c>
      <c r="X86" s="6"/>
      <c r="Y86" s="6" t="s">
        <v>133</v>
      </c>
      <c r="Z86" s="6" t="s">
        <v>133</v>
      </c>
      <c r="AA86" s="6" t="s">
        <v>133</v>
      </c>
      <c r="AB86" s="6" t="s">
        <v>133</v>
      </c>
      <c r="AC86" s="6" t="s">
        <v>133</v>
      </c>
      <c r="AD86" s="6"/>
      <c r="AE86" s="6" t="s">
        <v>133</v>
      </c>
    </row>
    <row r="87" spans="1:31" x14ac:dyDescent="0.2">
      <c r="A87" s="5" t="s">
        <v>34</v>
      </c>
      <c r="B87" s="6" t="s">
        <v>133</v>
      </c>
      <c r="C87" s="6"/>
      <c r="D87" s="6"/>
      <c r="E87" s="6" t="s">
        <v>133</v>
      </c>
      <c r="F87" s="6"/>
      <c r="G87" s="6" t="s">
        <v>133</v>
      </c>
      <c r="H87" s="6" t="s">
        <v>133</v>
      </c>
      <c r="I87" s="6"/>
      <c r="J87" s="6"/>
      <c r="K87" s="6"/>
      <c r="L87" s="6" t="s">
        <v>133</v>
      </c>
      <c r="M87" s="6"/>
      <c r="N87" s="6" t="s">
        <v>133</v>
      </c>
      <c r="O87" s="6"/>
      <c r="P87" s="6"/>
      <c r="Q87" s="6"/>
      <c r="R87" s="6"/>
      <c r="S87" s="6"/>
      <c r="T87" s="6"/>
      <c r="U87" s="6" t="s">
        <v>133</v>
      </c>
      <c r="V87" s="6"/>
      <c r="W87" s="6"/>
      <c r="X87" s="6" t="s">
        <v>133</v>
      </c>
      <c r="Y87" s="6"/>
      <c r="Z87" s="6"/>
      <c r="AA87" s="6"/>
      <c r="AB87" s="6"/>
      <c r="AC87" s="6"/>
      <c r="AD87" s="6" t="s">
        <v>133</v>
      </c>
      <c r="AE87" s="6"/>
    </row>
    <row r="88" spans="1:31" x14ac:dyDescent="0.2">
      <c r="A88" s="5" t="s">
        <v>35</v>
      </c>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row>
    <row r="89" spans="1:31" x14ac:dyDescent="0.2">
      <c r="A89" s="5" t="s">
        <v>36</v>
      </c>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row>
    <row r="90" spans="1:31" ht="49.5" customHeight="1" x14ac:dyDescent="0.2">
      <c r="A90" s="4" t="s">
        <v>56</v>
      </c>
      <c r="B90" s="12" t="str">
        <f>IF(B91="X","IC",IF(B92="X","Yes",IF(B93="X","No",IF(#REF!="X","n/a","missing"))))</f>
        <v>Yes</v>
      </c>
      <c r="C90" s="12" t="str">
        <f>IF(C91="X","IC",IF(C92="X","Yes",IF(C93="X","No",IF(#REF!="X","n/a","missing"))))</f>
        <v>IC</v>
      </c>
      <c r="D90" s="12" t="str">
        <f>IF(D91="X","IC",IF(D92="X","Yes",IF(D93="X","No",IF(#REF!="X","n/a","missing"))))</f>
        <v>IC</v>
      </c>
      <c r="E90" s="12" t="str">
        <f>IF(E91="X","IC",IF(E92="X","Yes",IF(E93="X","No",IF(#REF!="X","n/a","missing"))))</f>
        <v>Yes</v>
      </c>
      <c r="F90" s="12" t="str">
        <f>IF(F91="X","IC",IF(F92="X","Yes",IF(F93="X","No",IF(#REF!="X","n/a","missing"))))</f>
        <v>IC</v>
      </c>
      <c r="G90" s="12" t="str">
        <f>IF(G91="X","IC",IF(G92="X","Yes",IF(G93="X","No",IF(#REF!="X","n/a","missing"))))</f>
        <v>Yes</v>
      </c>
      <c r="H90" s="12" t="str">
        <f>IF(H91="X","IC",IF(H92="X","Yes",IF(H93="X","No",IF(#REF!="X","n/a","missing"))))</f>
        <v>Yes</v>
      </c>
      <c r="I90" s="12" t="str">
        <f>IF(I91="X","IC",IF(I92="X","Yes",IF(I93="X","No",IF(#REF!="X","n/a","missing"))))</f>
        <v>IC</v>
      </c>
      <c r="J90" s="12" t="str">
        <f>IF(J91="X","IC",IF(J92="X","Yes",IF(J93="X","No",IF(#REF!="X","n/a","missing"))))</f>
        <v>IC</v>
      </c>
      <c r="K90" s="12" t="str">
        <f>IF(K91="X","IC",IF(K92="X","Yes",IF(K93="X","No",IF(#REF!="X","n/a","missing"))))</f>
        <v>IC</v>
      </c>
      <c r="L90" s="12" t="str">
        <f>IF(L91="X","IC",IF(L92="X","Yes",IF(L93="X","No",IF(#REF!="X","n/a","missing"))))</f>
        <v>Yes</v>
      </c>
      <c r="M90" s="12" t="str">
        <f>IF(M91="X","IC",IF(M92="X","Yes",IF(M93="X","No",IF(#REF!="X","n/a","missing"))))</f>
        <v>IC</v>
      </c>
      <c r="N90" s="12" t="str">
        <f>IF(N91="X","IC",IF(N92="X","Yes",IF(N93="X","No",IF(#REF!="X","n/a","missing"))))</f>
        <v>Yes</v>
      </c>
      <c r="O90" s="12" t="str">
        <f>IF(O91="X","IC",IF(O92="X","Yes",IF(O93="X","No",IF(#REF!="X","n/a","missing"))))</f>
        <v>IC</v>
      </c>
      <c r="P90" s="12" t="str">
        <f>IF(P91="X","IC",IF(P92="X","Yes",IF(P93="X","No",IF(#REF!="X","n/a","missing"))))</f>
        <v>IC</v>
      </c>
      <c r="Q90" s="12" t="str">
        <f>IF(Q91="X","IC",IF(Q92="X","Yes",IF(Q93="X","No",IF(#REF!="X","n/a","missing"))))</f>
        <v>IC</v>
      </c>
      <c r="R90" s="12" t="str">
        <f>IF(R91="X","IC",IF(R92="X","Yes",IF(R93="X","No",IF(#REF!="X","n/a","missing"))))</f>
        <v>IC</v>
      </c>
      <c r="S90" s="12" t="str">
        <f>IF(S91="X","IC",IF(S92="X","Yes",IF(S93="X","No",IF(#REF!="X","n/a","missing"))))</f>
        <v>IC</v>
      </c>
      <c r="T90" s="12" t="str">
        <f>IF(T91="X","IC",IF(T92="X","Yes",IF(T93="X","No",IF(#REF!="X","n/a","missing"))))</f>
        <v>IC</v>
      </c>
      <c r="U90" s="12" t="str">
        <f>IF(U91="X","IC",IF(U92="X","Yes",IF(U93="X","No",IF(#REF!="X","n/a","missing"))))</f>
        <v>Yes</v>
      </c>
      <c r="V90" s="12" t="str">
        <f>IF(V91="X","IC",IF(V92="X","Yes",IF(V93="X","No",IF(#REF!="X","n/a","missing"))))</f>
        <v>IC</v>
      </c>
      <c r="W90" s="12" t="str">
        <f>IF(W91="X","IC",IF(W92="X","Yes",IF(W93="X","No",IF(#REF!="X","n/a","missing"))))</f>
        <v>IC</v>
      </c>
      <c r="X90" s="12" t="str">
        <f>IF(X91="X","IC",IF(X92="X","Yes",IF(X93="X","No",IF(#REF!="X","n/a","missing"))))</f>
        <v>Yes</v>
      </c>
      <c r="Y90" s="12" t="str">
        <f>IF(Y91="X","IC",IF(Y92="X","Yes",IF(Y93="X","No",IF(#REF!="X","n/a","missing"))))</f>
        <v>IC</v>
      </c>
      <c r="Z90" s="12" t="str">
        <f>IF(Z91="X","IC",IF(Z92="X","Yes",IF(Z93="X","No",IF(#REF!="X","n/a","missing"))))</f>
        <v>IC</v>
      </c>
      <c r="AA90" s="12" t="str">
        <f>IF(AA91="X","IC",IF(AA92="X","Yes",IF(AA93="X","No",IF(#REF!="X","n/a","missing"))))</f>
        <v>IC</v>
      </c>
      <c r="AB90" s="12" t="str">
        <f>IF(AB91="X","IC",IF(AB92="X","Yes",IF(AB93="X","No",IF(#REF!="X","n/a","missing"))))</f>
        <v>IC</v>
      </c>
      <c r="AC90" s="12" t="str">
        <f>IF(AC91="X","IC",IF(AC92="X","Yes",IF(AC93="X","No",IF(#REF!="X","n/a","missing"))))</f>
        <v>IC</v>
      </c>
      <c r="AD90" s="12" t="str">
        <f>IF(AD91="X","IC",IF(AD92="X","Yes",IF(AD93="X","No",IF(#REF!="X","n/a","missing"))))</f>
        <v>Yes</v>
      </c>
      <c r="AE90" s="12" t="str">
        <f>IF(AE91="X","IC",IF(AE92="X","Yes",IF(AE93="X","No",IF(#REF!="X","n/a","missing"))))</f>
        <v>IC</v>
      </c>
    </row>
    <row r="91" spans="1:31" x14ac:dyDescent="0.2">
      <c r="A91" s="5" t="s">
        <v>33</v>
      </c>
      <c r="B91" s="6"/>
      <c r="C91" s="6" t="s">
        <v>133</v>
      </c>
      <c r="D91" s="6" t="s">
        <v>133</v>
      </c>
      <c r="E91" s="6"/>
      <c r="F91" s="6" t="s">
        <v>133</v>
      </c>
      <c r="G91" s="6"/>
      <c r="H91" s="6"/>
      <c r="I91" s="6" t="s">
        <v>133</v>
      </c>
      <c r="J91" s="6" t="s">
        <v>133</v>
      </c>
      <c r="K91" s="6" t="s">
        <v>133</v>
      </c>
      <c r="L91" s="6"/>
      <c r="M91" s="6" t="s">
        <v>133</v>
      </c>
      <c r="N91" s="6"/>
      <c r="O91" s="6" t="s">
        <v>133</v>
      </c>
      <c r="P91" s="6" t="s">
        <v>133</v>
      </c>
      <c r="Q91" s="6" t="s">
        <v>133</v>
      </c>
      <c r="R91" s="6" t="s">
        <v>133</v>
      </c>
      <c r="S91" s="6" t="s">
        <v>133</v>
      </c>
      <c r="T91" s="6" t="s">
        <v>133</v>
      </c>
      <c r="U91" s="6"/>
      <c r="V91" s="6" t="s">
        <v>133</v>
      </c>
      <c r="W91" s="6" t="s">
        <v>133</v>
      </c>
      <c r="X91" s="6"/>
      <c r="Y91" s="6" t="s">
        <v>133</v>
      </c>
      <c r="Z91" s="6" t="s">
        <v>133</v>
      </c>
      <c r="AA91" s="6" t="s">
        <v>133</v>
      </c>
      <c r="AB91" s="6" t="s">
        <v>133</v>
      </c>
      <c r="AC91" s="6" t="s">
        <v>133</v>
      </c>
      <c r="AD91" s="6"/>
      <c r="AE91" s="6" t="s">
        <v>133</v>
      </c>
    </row>
    <row r="92" spans="1:31" x14ac:dyDescent="0.2">
      <c r="A92" s="5" t="s">
        <v>34</v>
      </c>
      <c r="B92" s="6" t="s">
        <v>133</v>
      </c>
      <c r="C92" s="6"/>
      <c r="D92" s="6"/>
      <c r="E92" s="6" t="s">
        <v>133</v>
      </c>
      <c r="F92" s="6"/>
      <c r="G92" s="6" t="s">
        <v>133</v>
      </c>
      <c r="H92" s="6" t="s">
        <v>133</v>
      </c>
      <c r="I92" s="6"/>
      <c r="J92" s="6"/>
      <c r="K92" s="6"/>
      <c r="L92" s="6" t="s">
        <v>133</v>
      </c>
      <c r="M92" s="6"/>
      <c r="N92" s="6" t="s">
        <v>133</v>
      </c>
      <c r="O92" s="6"/>
      <c r="P92" s="6"/>
      <c r="Q92" s="6"/>
      <c r="R92" s="6"/>
      <c r="S92" s="6"/>
      <c r="T92" s="6"/>
      <c r="U92" s="6" t="s">
        <v>133</v>
      </c>
      <c r="V92" s="6"/>
      <c r="W92" s="6"/>
      <c r="X92" s="6" t="s">
        <v>133</v>
      </c>
      <c r="Y92" s="6"/>
      <c r="Z92" s="6"/>
      <c r="AA92" s="6"/>
      <c r="AB92" s="6"/>
      <c r="AC92" s="6"/>
      <c r="AD92" s="6" t="s">
        <v>133</v>
      </c>
      <c r="AE92" s="6"/>
    </row>
    <row r="93" spans="1:31" x14ac:dyDescent="0.2">
      <c r="A93" s="5" t="s">
        <v>35</v>
      </c>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row>
    <row r="94" spans="1:31" x14ac:dyDescent="0.2">
      <c r="A94" s="5" t="s">
        <v>36</v>
      </c>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row>
    <row r="95" spans="1:31" ht="39.75" customHeight="1" x14ac:dyDescent="0.2">
      <c r="A95" s="4" t="s">
        <v>57</v>
      </c>
      <c r="B95" s="12" t="str">
        <f>IF(B96="X","IC",IF(B97="X","Yes",IF(B98="X","No",IF(#REF!="X","n/a","missing"))))</f>
        <v>Yes</v>
      </c>
      <c r="C95" s="12" t="str">
        <f>IF(C96="X","IC",IF(C97="X","Yes",IF(C98="X","No",IF(#REF!="X","n/a","missing"))))</f>
        <v>IC</v>
      </c>
      <c r="D95" s="12" t="str">
        <f>IF(D96="X","IC",IF(D97="X","Yes",IF(D98="X","No",IF(#REF!="X","n/a","missing"))))</f>
        <v>IC</v>
      </c>
      <c r="E95" s="12" t="str">
        <f>IF(E96="X","IC",IF(E97="X","Yes",IF(E98="X","No",IF(#REF!="X","n/a","missing"))))</f>
        <v>Yes</v>
      </c>
      <c r="F95" s="12" t="str">
        <f>IF(F96="X","IC",IF(F97="X","Yes",IF(F98="X","No",IF(#REF!="X","n/a","missing"))))</f>
        <v>IC</v>
      </c>
      <c r="G95" s="12" t="str">
        <f>IF(G96="X","IC",IF(G97="X","Yes",IF(G98="X","No",IF(#REF!="X","n/a","missing"))))</f>
        <v>Yes</v>
      </c>
      <c r="H95" s="12" t="str">
        <f>IF(H96="X","IC",IF(H97="X","Yes",IF(H98="X","No",IF(#REF!="X","n/a","missing"))))</f>
        <v>Yes</v>
      </c>
      <c r="I95" s="12" t="str">
        <f>IF(I96="X","IC",IF(I97="X","Yes",IF(I98="X","No",IF(#REF!="X","n/a","missing"))))</f>
        <v>IC</v>
      </c>
      <c r="J95" s="12" t="str">
        <f>IF(J96="X","IC",IF(J97="X","Yes",IF(J98="X","No",IF(#REF!="X","n/a","missing"))))</f>
        <v>IC</v>
      </c>
      <c r="K95" s="12" t="str">
        <f>IF(K96="X","IC",IF(K97="X","Yes",IF(K98="X","No",IF(#REF!="X","n/a","missing"))))</f>
        <v>IC</v>
      </c>
      <c r="L95" s="12" t="str">
        <f>IF(L96="X","IC",IF(L97="X","Yes",IF(L98="X","No",IF(#REF!="X","n/a","missing"))))</f>
        <v>Yes</v>
      </c>
      <c r="M95" s="12" t="str">
        <f>IF(M96="X","IC",IF(M97="X","Yes",IF(M98="X","No",IF(#REF!="X","n/a","missing"))))</f>
        <v>IC</v>
      </c>
      <c r="N95" s="12" t="str">
        <f>IF(N96="X","IC",IF(N97="X","Yes",IF(N98="X","No",IF(#REF!="X","n/a","missing"))))</f>
        <v>Yes</v>
      </c>
      <c r="O95" s="12" t="str">
        <f>IF(O96="X","IC",IF(O97="X","Yes",IF(O98="X","No",IF(#REF!="X","n/a","missing"))))</f>
        <v>IC</v>
      </c>
      <c r="P95" s="12" t="str">
        <f>IF(P96="X","IC",IF(P97="X","Yes",IF(P98="X","No",IF(#REF!="X","n/a","missing"))))</f>
        <v>IC</v>
      </c>
      <c r="Q95" s="12" t="str">
        <f>IF(Q96="X","IC",IF(Q97="X","Yes",IF(Q98="X","No",IF(#REF!="X","n/a","missing"))))</f>
        <v>IC</v>
      </c>
      <c r="R95" s="12" t="str">
        <f>IF(R96="X","IC",IF(R97="X","Yes",IF(R98="X","No",IF(#REF!="X","n/a","missing"))))</f>
        <v>IC</v>
      </c>
      <c r="S95" s="12" t="str">
        <f>IF(S96="X","IC",IF(S97="X","Yes",IF(S98="X","No",IF(#REF!="X","n/a","missing"))))</f>
        <v>IC</v>
      </c>
      <c r="T95" s="12" t="str">
        <f>IF(T96="X","IC",IF(T97="X","Yes",IF(T98="X","No",IF(#REF!="X","n/a","missing"))))</f>
        <v>IC</v>
      </c>
      <c r="U95" s="12" t="str">
        <f>IF(U96="X","IC",IF(U97="X","Yes",IF(U98="X","No",IF(#REF!="X","n/a","missing"))))</f>
        <v>Yes</v>
      </c>
      <c r="V95" s="12" t="str">
        <f>IF(V96="X","IC",IF(V97="X","Yes",IF(V98="X","No",IF(#REF!="X","n/a","missing"))))</f>
        <v>IC</v>
      </c>
      <c r="W95" s="12" t="str">
        <f>IF(W96="X","IC",IF(W97="X","Yes",IF(W98="X","No",IF(#REF!="X","n/a","missing"))))</f>
        <v>IC</v>
      </c>
      <c r="X95" s="12" t="str">
        <f>IF(X96="X","IC",IF(X97="X","Yes",IF(X98="X","No",IF(#REF!="X","n/a","missing"))))</f>
        <v>Yes</v>
      </c>
      <c r="Y95" s="12" t="str">
        <f>IF(Y96="X","IC",IF(Y97="X","Yes",IF(Y98="X","No",IF(#REF!="X","n/a","missing"))))</f>
        <v>IC</v>
      </c>
      <c r="Z95" s="12" t="str">
        <f>IF(Z96="X","IC",IF(Z97="X","Yes",IF(Z98="X","No",IF(#REF!="X","n/a","missing"))))</f>
        <v>IC</v>
      </c>
      <c r="AA95" s="12" t="str">
        <f>IF(AA96="X","IC",IF(AA97="X","Yes",IF(AA98="X","No",IF(#REF!="X","n/a","missing"))))</f>
        <v>IC</v>
      </c>
      <c r="AB95" s="12" t="str">
        <f>IF(AB96="X","IC",IF(AB97="X","Yes",IF(AB98="X","No",IF(#REF!="X","n/a","missing"))))</f>
        <v>IC</v>
      </c>
      <c r="AC95" s="12" t="str">
        <f>IF(AC96="X","IC",IF(AC97="X","Yes",IF(AC98="X","No",IF(#REF!="X","n/a","missing"))))</f>
        <v>IC</v>
      </c>
      <c r="AD95" s="12" t="str">
        <f>IF(AD96="X","IC",IF(AD97="X","Yes",IF(AD98="X","No",IF(#REF!="X","n/a","missing"))))</f>
        <v>Yes</v>
      </c>
      <c r="AE95" s="12" t="str">
        <f>IF(AE96="X","IC",IF(AE97="X","Yes",IF(AE98="X","No",IF(#REF!="X","n/a","missing"))))</f>
        <v>IC</v>
      </c>
    </row>
    <row r="96" spans="1:31" x14ac:dyDescent="0.2">
      <c r="A96" s="5" t="s">
        <v>33</v>
      </c>
      <c r="B96" s="6"/>
      <c r="C96" s="6" t="s">
        <v>133</v>
      </c>
      <c r="D96" s="6" t="s">
        <v>133</v>
      </c>
      <c r="E96" s="6"/>
      <c r="F96" s="6" t="s">
        <v>133</v>
      </c>
      <c r="G96" s="6"/>
      <c r="H96" s="6"/>
      <c r="I96" s="6" t="s">
        <v>133</v>
      </c>
      <c r="J96" s="6" t="s">
        <v>133</v>
      </c>
      <c r="K96" s="6" t="s">
        <v>133</v>
      </c>
      <c r="L96" s="6"/>
      <c r="M96" s="6" t="s">
        <v>133</v>
      </c>
      <c r="N96" s="6"/>
      <c r="O96" s="6" t="s">
        <v>133</v>
      </c>
      <c r="P96" s="6" t="s">
        <v>133</v>
      </c>
      <c r="Q96" s="6" t="s">
        <v>133</v>
      </c>
      <c r="R96" s="6" t="s">
        <v>133</v>
      </c>
      <c r="S96" s="6" t="s">
        <v>133</v>
      </c>
      <c r="T96" s="6" t="s">
        <v>133</v>
      </c>
      <c r="U96" s="6"/>
      <c r="V96" s="6" t="s">
        <v>133</v>
      </c>
      <c r="W96" s="6" t="s">
        <v>133</v>
      </c>
      <c r="X96" s="6"/>
      <c r="Y96" s="6" t="s">
        <v>133</v>
      </c>
      <c r="Z96" s="6" t="s">
        <v>133</v>
      </c>
      <c r="AA96" s="6" t="s">
        <v>133</v>
      </c>
      <c r="AB96" s="6" t="s">
        <v>133</v>
      </c>
      <c r="AC96" s="6" t="s">
        <v>133</v>
      </c>
      <c r="AD96" s="6"/>
      <c r="AE96" s="6" t="s">
        <v>133</v>
      </c>
    </row>
    <row r="97" spans="1:31" x14ac:dyDescent="0.2">
      <c r="A97" s="5" t="s">
        <v>34</v>
      </c>
      <c r="B97" s="6" t="s">
        <v>133</v>
      </c>
      <c r="C97" s="6"/>
      <c r="D97" s="6"/>
      <c r="E97" s="6" t="s">
        <v>133</v>
      </c>
      <c r="F97" s="6"/>
      <c r="G97" s="6" t="s">
        <v>133</v>
      </c>
      <c r="H97" s="6" t="s">
        <v>133</v>
      </c>
      <c r="I97" s="6"/>
      <c r="J97" s="6"/>
      <c r="K97" s="6"/>
      <c r="L97" s="6" t="s">
        <v>133</v>
      </c>
      <c r="M97" s="6"/>
      <c r="N97" s="6" t="s">
        <v>133</v>
      </c>
      <c r="O97" s="6"/>
      <c r="P97" s="6"/>
      <c r="Q97" s="6"/>
      <c r="R97" s="6"/>
      <c r="S97" s="6"/>
      <c r="T97" s="6"/>
      <c r="U97" s="6" t="s">
        <v>133</v>
      </c>
      <c r="V97" s="6"/>
      <c r="W97" s="6"/>
      <c r="X97" s="6" t="s">
        <v>133</v>
      </c>
      <c r="Y97" s="6"/>
      <c r="Z97" s="6"/>
      <c r="AA97" s="6"/>
      <c r="AB97" s="6"/>
      <c r="AC97" s="6"/>
      <c r="AD97" s="6" t="s">
        <v>133</v>
      </c>
      <c r="AE97" s="6"/>
    </row>
    <row r="98" spans="1:31" x14ac:dyDescent="0.2">
      <c r="A98" s="5" t="s">
        <v>35</v>
      </c>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row>
    <row r="99" spans="1:31" x14ac:dyDescent="0.2">
      <c r="A99" s="5" t="s">
        <v>36</v>
      </c>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row>
    <row r="100" spans="1:31" ht="37.5" customHeight="1" x14ac:dyDescent="0.2">
      <c r="A100" s="4" t="s">
        <v>59</v>
      </c>
      <c r="B100" s="12" t="str">
        <f>IF(B101="X","IC",IF(B102="X","Yes",IF(B103="X","No",IF(#REF!="X","n/a","missing"))))</f>
        <v>Yes</v>
      </c>
      <c r="C100" s="12" t="str">
        <f>IF(C101="X","IC",IF(C102="X","Yes",IF(C103="X","No",IF(#REF!="X","n/a","missing"))))</f>
        <v>IC</v>
      </c>
      <c r="D100" s="12" t="str">
        <f>IF(D101="X","IC",IF(D102="X","Yes",IF(D103="X","No",IF(#REF!="X","n/a","missing"))))</f>
        <v>IC</v>
      </c>
      <c r="E100" s="12" t="str">
        <f>IF(E101="X","IC",IF(E102="X","Yes",IF(E103="X","No",IF(#REF!="X","n/a","missing"))))</f>
        <v>Yes</v>
      </c>
      <c r="F100" s="12" t="str">
        <f>IF(F101="X","IC",IF(F102="X","Yes",IF(F103="X","No",IF(#REF!="X","n/a","missing"))))</f>
        <v>IC</v>
      </c>
      <c r="G100" s="12" t="str">
        <f>IF(G101="X","IC",IF(G102="X","Yes",IF(G103="X","No",IF(#REF!="X","n/a","missing"))))</f>
        <v>Yes</v>
      </c>
      <c r="H100" s="12" t="str">
        <f>IF(H101="X","IC",IF(H102="X","Yes",IF(H103="X","No",IF(#REF!="X","n/a","missing"))))</f>
        <v>Yes</v>
      </c>
      <c r="I100" s="12" t="str">
        <f>IF(I101="X","IC",IF(I102="X","Yes",IF(I103="X","No",IF(#REF!="X","n/a","missing"))))</f>
        <v>IC</v>
      </c>
      <c r="J100" s="12" t="str">
        <f>IF(J101="X","IC",IF(J102="X","Yes",IF(J103="X","No",IF(#REF!="X","n/a","missing"))))</f>
        <v>IC</v>
      </c>
      <c r="K100" s="12" t="str">
        <f>IF(K101="X","IC",IF(K102="X","Yes",IF(K103="X","No",IF(#REF!="X","n/a","missing"))))</f>
        <v>IC</v>
      </c>
      <c r="L100" s="12" t="str">
        <f>IF(L101="X","IC",IF(L102="X","Yes",IF(L103="X","No",IF(#REF!="X","n/a","missing"))))</f>
        <v>Yes</v>
      </c>
      <c r="M100" s="12" t="str">
        <f>IF(M101="X","IC",IF(M102="X","Yes",IF(M103="X","No",IF(#REF!="X","n/a","missing"))))</f>
        <v>IC</v>
      </c>
      <c r="N100" s="12" t="str">
        <f>IF(N101="X","IC",IF(N102="X","Yes",IF(N103="X","No",IF(#REF!="X","n/a","missing"))))</f>
        <v>Yes</v>
      </c>
      <c r="O100" s="12" t="str">
        <f>IF(O101="X","IC",IF(O102="X","Yes",IF(O103="X","No",IF(#REF!="X","n/a","missing"))))</f>
        <v>IC</v>
      </c>
      <c r="P100" s="12" t="str">
        <f>IF(P101="X","IC",IF(P102="X","Yes",IF(P103="X","No",IF(#REF!="X","n/a","missing"))))</f>
        <v>IC</v>
      </c>
      <c r="Q100" s="12" t="str">
        <f>IF(Q101="X","IC",IF(Q102="X","Yes",IF(Q103="X","No",IF(#REF!="X","n/a","missing"))))</f>
        <v>IC</v>
      </c>
      <c r="R100" s="12" t="str">
        <f>IF(R101="X","IC",IF(R102="X","Yes",IF(R103="X","No",IF(#REF!="X","n/a","missing"))))</f>
        <v>IC</v>
      </c>
      <c r="S100" s="12" t="str">
        <f>IF(S101="X","IC",IF(S102="X","Yes",IF(S103="X","No",IF(#REF!="X","n/a","missing"))))</f>
        <v>IC</v>
      </c>
      <c r="T100" s="12" t="str">
        <f>IF(T101="X","IC",IF(T102="X","Yes",IF(T103="X","No",IF(#REF!="X","n/a","missing"))))</f>
        <v>IC</v>
      </c>
      <c r="U100" s="12" t="str">
        <f>IF(U101="X","IC",IF(U102="X","Yes",IF(U103="X","No",IF(#REF!="X","n/a","missing"))))</f>
        <v>Yes</v>
      </c>
      <c r="V100" s="12" t="str">
        <f>IF(V101="X","IC",IF(V102="X","Yes",IF(V103="X","No",IF(#REF!="X","n/a","missing"))))</f>
        <v>IC</v>
      </c>
      <c r="W100" s="12" t="str">
        <f>IF(W101="X","IC",IF(W102="X","Yes",IF(W103="X","No",IF(#REF!="X","n/a","missing"))))</f>
        <v>IC</v>
      </c>
      <c r="X100" s="12" t="str">
        <f>IF(X101="X","IC",IF(X102="X","Yes",IF(X103="X","No",IF(#REF!="X","n/a","missing"))))</f>
        <v>Yes</v>
      </c>
      <c r="Y100" s="12" t="str">
        <f>IF(Y101="X","IC",IF(Y102="X","Yes",IF(Y103="X","No",IF(#REF!="X","n/a","missing"))))</f>
        <v>IC</v>
      </c>
      <c r="Z100" s="12" t="str">
        <f>IF(Z101="X","IC",IF(Z102="X","Yes",IF(Z103="X","No",IF(#REF!="X","n/a","missing"))))</f>
        <v>IC</v>
      </c>
      <c r="AA100" s="12" t="str">
        <f>IF(AA101="X","IC",IF(AA102="X","Yes",IF(AA103="X","No",IF(#REF!="X","n/a","missing"))))</f>
        <v>IC</v>
      </c>
      <c r="AB100" s="12" t="str">
        <f>IF(AB101="X","IC",IF(AB102="X","Yes",IF(AB103="X","No",IF(#REF!="X","n/a","missing"))))</f>
        <v>IC</v>
      </c>
      <c r="AC100" s="12" t="str">
        <f>IF(AC101="X","IC",IF(AC102="X","Yes",IF(AC103="X","No",IF(#REF!="X","n/a","missing"))))</f>
        <v>IC</v>
      </c>
      <c r="AD100" s="12" t="str">
        <f>IF(AD101="X","IC",IF(AD102="X","Yes",IF(AD103="X","No",IF(#REF!="X","n/a","missing"))))</f>
        <v>Yes</v>
      </c>
      <c r="AE100" s="12" t="str">
        <f>IF(AE101="X","IC",IF(AE102="X","Yes",IF(AE103="X","No",IF(#REF!="X","n/a","missing"))))</f>
        <v>IC</v>
      </c>
    </row>
    <row r="101" spans="1:31" x14ac:dyDescent="0.2">
      <c r="A101" s="5" t="s">
        <v>33</v>
      </c>
      <c r="B101" s="6"/>
      <c r="C101" s="6" t="s">
        <v>133</v>
      </c>
      <c r="D101" s="6" t="s">
        <v>133</v>
      </c>
      <c r="E101" s="6"/>
      <c r="F101" s="6" t="s">
        <v>133</v>
      </c>
      <c r="G101" s="6"/>
      <c r="H101" s="6"/>
      <c r="I101" s="6" t="s">
        <v>133</v>
      </c>
      <c r="J101" s="6" t="s">
        <v>133</v>
      </c>
      <c r="K101" s="6" t="s">
        <v>133</v>
      </c>
      <c r="L101" s="6"/>
      <c r="M101" s="6" t="s">
        <v>133</v>
      </c>
      <c r="N101" s="6"/>
      <c r="O101" s="6" t="s">
        <v>133</v>
      </c>
      <c r="P101" s="6" t="s">
        <v>133</v>
      </c>
      <c r="Q101" s="6" t="s">
        <v>133</v>
      </c>
      <c r="R101" s="6" t="s">
        <v>133</v>
      </c>
      <c r="S101" s="6" t="s">
        <v>133</v>
      </c>
      <c r="T101" s="6" t="s">
        <v>133</v>
      </c>
      <c r="U101" s="6"/>
      <c r="V101" s="6" t="s">
        <v>133</v>
      </c>
      <c r="W101" s="6" t="s">
        <v>133</v>
      </c>
      <c r="X101" s="6"/>
      <c r="Y101" s="6" t="s">
        <v>133</v>
      </c>
      <c r="Z101" s="6" t="s">
        <v>133</v>
      </c>
      <c r="AA101" s="6" t="s">
        <v>133</v>
      </c>
      <c r="AB101" s="6" t="s">
        <v>133</v>
      </c>
      <c r="AC101" s="6" t="s">
        <v>133</v>
      </c>
      <c r="AD101" s="6"/>
      <c r="AE101" s="6" t="s">
        <v>133</v>
      </c>
    </row>
    <row r="102" spans="1:31" x14ac:dyDescent="0.2">
      <c r="A102" s="5" t="s">
        <v>34</v>
      </c>
      <c r="B102" s="6" t="s">
        <v>133</v>
      </c>
      <c r="C102" s="6"/>
      <c r="D102" s="6"/>
      <c r="E102" s="6" t="s">
        <v>133</v>
      </c>
      <c r="F102" s="6"/>
      <c r="G102" s="6" t="s">
        <v>133</v>
      </c>
      <c r="H102" s="6" t="s">
        <v>133</v>
      </c>
      <c r="I102" s="6"/>
      <c r="J102" s="6"/>
      <c r="K102" s="6"/>
      <c r="L102" s="6" t="s">
        <v>133</v>
      </c>
      <c r="M102" s="6"/>
      <c r="N102" s="6" t="s">
        <v>133</v>
      </c>
      <c r="O102" s="6"/>
      <c r="P102" s="6"/>
      <c r="Q102" s="6"/>
      <c r="R102" s="6"/>
      <c r="S102" s="6"/>
      <c r="T102" s="6"/>
      <c r="U102" s="6" t="s">
        <v>133</v>
      </c>
      <c r="V102" s="6"/>
      <c r="W102" s="6"/>
      <c r="X102" s="6" t="s">
        <v>133</v>
      </c>
      <c r="Y102" s="6"/>
      <c r="Z102" s="6"/>
      <c r="AA102" s="6"/>
      <c r="AB102" s="6"/>
      <c r="AC102" s="6"/>
      <c r="AD102" s="6" t="s">
        <v>133</v>
      </c>
      <c r="AE102" s="6"/>
    </row>
    <row r="103" spans="1:31" x14ac:dyDescent="0.2">
      <c r="A103" s="5" t="s">
        <v>35</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row>
    <row r="104" spans="1:31" x14ac:dyDescent="0.2">
      <c r="A104" s="5" t="s">
        <v>36</v>
      </c>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row>
    <row r="105" spans="1:31" ht="39" customHeight="1" x14ac:dyDescent="0.2">
      <c r="A105" s="9" t="s">
        <v>58</v>
      </c>
      <c r="B105" s="12" t="str">
        <f>IF(B106="X","IC",IF(B107="X","Yes",IF(B108="X","No",IF(#REF!="X","n/a","missing"))))</f>
        <v>Yes</v>
      </c>
      <c r="C105" s="12" t="str">
        <f>IF(C106="X","IC",IF(C107="X","Yes",IF(C108="X","No",IF(#REF!="X","n/a","missing"))))</f>
        <v>IC</v>
      </c>
      <c r="D105" s="12" t="str">
        <f>IF(D106="X","IC",IF(D107="X","Yes",IF(D108="X","No",IF(#REF!="X","n/a","missing"))))</f>
        <v>IC</v>
      </c>
      <c r="E105" s="12" t="str">
        <f>IF(E106="X","IC",IF(E107="X","Yes",IF(E108="X","No",IF(#REF!="X","n/a","missing"))))</f>
        <v>Yes</v>
      </c>
      <c r="F105" s="12" t="str">
        <f>IF(F106="X","IC",IF(F107="X","Yes",IF(F108="X","No",IF(#REF!="X","n/a","missing"))))</f>
        <v>IC</v>
      </c>
      <c r="G105" s="12" t="str">
        <f>IF(G106="X","IC",IF(G107="X","Yes",IF(G108="X","No",IF(#REF!="X","n/a","missing"))))</f>
        <v>Yes</v>
      </c>
      <c r="H105" s="12" t="str">
        <f>IF(H106="X","IC",IF(H107="X","Yes",IF(H108="X","No",IF(#REF!="X","n/a","missing"))))</f>
        <v>Yes</v>
      </c>
      <c r="I105" s="12" t="str">
        <f>IF(I106="X","IC",IF(I107="X","Yes",IF(I108="X","No",IF(#REF!="X","n/a","missing"))))</f>
        <v>IC</v>
      </c>
      <c r="J105" s="12" t="str">
        <f>IF(J106="X","IC",IF(J107="X","Yes",IF(J108="X","No",IF(#REF!="X","n/a","missing"))))</f>
        <v>IC</v>
      </c>
      <c r="K105" s="12" t="str">
        <f>IF(K106="X","IC",IF(K107="X","Yes",IF(K108="X","No",IF(#REF!="X","n/a","missing"))))</f>
        <v>IC</v>
      </c>
      <c r="L105" s="12" t="str">
        <f>IF(L106="X","IC",IF(L107="X","Yes",IF(L108="X","No",IF(#REF!="X","n/a","missing"))))</f>
        <v>Yes</v>
      </c>
      <c r="M105" s="12" t="str">
        <f>IF(M106="X","IC",IF(M107="X","Yes",IF(M108="X","No",IF(#REF!="X","n/a","missing"))))</f>
        <v>IC</v>
      </c>
      <c r="N105" s="12" t="str">
        <f>IF(N106="X","IC",IF(N107="X","Yes",IF(N108="X","No",IF(#REF!="X","n/a","missing"))))</f>
        <v>Yes</v>
      </c>
      <c r="O105" s="12" t="str">
        <f>IF(O106="X","IC",IF(O107="X","Yes",IF(O108="X","No",IF(#REF!="X","n/a","missing"))))</f>
        <v>IC</v>
      </c>
      <c r="P105" s="12" t="str">
        <f>IF(P106="X","IC",IF(P107="X","Yes",IF(P108="X","No",IF(#REF!="X","n/a","missing"))))</f>
        <v>IC</v>
      </c>
      <c r="Q105" s="12" t="str">
        <f>IF(Q106="X","IC",IF(Q107="X","Yes",IF(Q108="X","No",IF(#REF!="X","n/a","missing"))))</f>
        <v>IC</v>
      </c>
      <c r="R105" s="12" t="str">
        <f>IF(R106="X","IC",IF(R107="X","Yes",IF(R108="X","No",IF(#REF!="X","n/a","missing"))))</f>
        <v>IC</v>
      </c>
      <c r="S105" s="12" t="str">
        <f>IF(S106="X","IC",IF(S107="X","Yes",IF(S108="X","No",IF(#REF!="X","n/a","missing"))))</f>
        <v>IC</v>
      </c>
      <c r="T105" s="12" t="str">
        <f>IF(T106="X","IC",IF(T107="X","Yes",IF(T108="X","No",IF(#REF!="X","n/a","missing"))))</f>
        <v>IC</v>
      </c>
      <c r="U105" s="12" t="str">
        <f>IF(U106="X","IC",IF(U107="X","Yes",IF(U108="X","No",IF(#REF!="X","n/a","missing"))))</f>
        <v>Yes</v>
      </c>
      <c r="V105" s="12" t="str">
        <f>IF(V106="X","IC",IF(V107="X","Yes",IF(V108="X","No",IF(#REF!="X","n/a","missing"))))</f>
        <v>IC</v>
      </c>
      <c r="W105" s="12" t="str">
        <f>IF(W106="X","IC",IF(W107="X","Yes",IF(W108="X","No",IF(#REF!="X","n/a","missing"))))</f>
        <v>IC</v>
      </c>
      <c r="X105" s="12" t="str">
        <f>IF(X106="X","IC",IF(X107="X","Yes",IF(X108="X","No",IF(#REF!="X","n/a","missing"))))</f>
        <v>Yes</v>
      </c>
      <c r="Y105" s="12" t="str">
        <f>IF(Y106="X","IC",IF(Y107="X","Yes",IF(Y108="X","No",IF(#REF!="X","n/a","missing"))))</f>
        <v>IC</v>
      </c>
      <c r="Z105" s="12" t="str">
        <f>IF(Z106="X","IC",IF(Z107="X","Yes",IF(Z108="X","No",IF(#REF!="X","n/a","missing"))))</f>
        <v>IC</v>
      </c>
      <c r="AA105" s="12" t="str">
        <f>IF(AA106="X","IC",IF(AA107="X","Yes",IF(AA108="X","No",IF(#REF!="X","n/a","missing"))))</f>
        <v>IC</v>
      </c>
      <c r="AB105" s="12" t="str">
        <f>IF(AB106="X","IC",IF(AB107="X","Yes",IF(AB108="X","No",IF(#REF!="X","n/a","missing"))))</f>
        <v>IC</v>
      </c>
      <c r="AC105" s="12" t="str">
        <f>IF(AC106="X","IC",IF(AC107="X","Yes",IF(AC108="X","No",IF(#REF!="X","n/a","missing"))))</f>
        <v>IC</v>
      </c>
      <c r="AD105" s="12" t="str">
        <f>IF(AD106="X","IC",IF(AD107="X","Yes",IF(AD108="X","No",IF(#REF!="X","n/a","missing"))))</f>
        <v>Yes</v>
      </c>
      <c r="AE105" s="12" t="str">
        <f>IF(AE106="X","IC",IF(AE107="X","Yes",IF(AE108="X","No",IF(#REF!="X","n/a","missing"))))</f>
        <v>IC</v>
      </c>
    </row>
    <row r="106" spans="1:31" x14ac:dyDescent="0.2">
      <c r="A106" s="5" t="s">
        <v>33</v>
      </c>
      <c r="B106" s="6"/>
      <c r="C106" s="6" t="s">
        <v>133</v>
      </c>
      <c r="D106" s="6" t="s">
        <v>133</v>
      </c>
      <c r="E106" s="6"/>
      <c r="F106" s="6" t="s">
        <v>133</v>
      </c>
      <c r="G106" s="6"/>
      <c r="H106" s="6"/>
      <c r="I106" s="6" t="s">
        <v>133</v>
      </c>
      <c r="J106" s="6" t="s">
        <v>133</v>
      </c>
      <c r="K106" s="6" t="s">
        <v>133</v>
      </c>
      <c r="L106" s="6"/>
      <c r="M106" s="6" t="s">
        <v>133</v>
      </c>
      <c r="N106" s="6"/>
      <c r="O106" s="6" t="s">
        <v>133</v>
      </c>
      <c r="P106" s="6" t="s">
        <v>133</v>
      </c>
      <c r="Q106" s="6" t="s">
        <v>133</v>
      </c>
      <c r="R106" s="6" t="s">
        <v>133</v>
      </c>
      <c r="S106" s="6" t="s">
        <v>133</v>
      </c>
      <c r="T106" s="6" t="s">
        <v>133</v>
      </c>
      <c r="U106" s="6"/>
      <c r="V106" s="6" t="s">
        <v>133</v>
      </c>
      <c r="W106" s="6" t="s">
        <v>133</v>
      </c>
      <c r="X106" s="6"/>
      <c r="Y106" s="6" t="s">
        <v>133</v>
      </c>
      <c r="Z106" s="6" t="s">
        <v>133</v>
      </c>
      <c r="AA106" s="6" t="s">
        <v>133</v>
      </c>
      <c r="AB106" s="6" t="s">
        <v>133</v>
      </c>
      <c r="AC106" s="6" t="s">
        <v>133</v>
      </c>
      <c r="AD106" s="6"/>
      <c r="AE106" s="6" t="s">
        <v>133</v>
      </c>
    </row>
    <row r="107" spans="1:31" x14ac:dyDescent="0.2">
      <c r="A107" s="5" t="s">
        <v>34</v>
      </c>
      <c r="B107" s="6" t="s">
        <v>133</v>
      </c>
      <c r="C107" s="6"/>
      <c r="D107" s="6"/>
      <c r="E107" s="6" t="s">
        <v>133</v>
      </c>
      <c r="F107" s="6"/>
      <c r="G107" s="6" t="s">
        <v>133</v>
      </c>
      <c r="H107" s="6" t="s">
        <v>133</v>
      </c>
      <c r="I107" s="6"/>
      <c r="J107" s="6"/>
      <c r="K107" s="6"/>
      <c r="L107" s="6" t="s">
        <v>133</v>
      </c>
      <c r="M107" s="6"/>
      <c r="N107" s="6" t="s">
        <v>133</v>
      </c>
      <c r="O107" s="6"/>
      <c r="P107" s="6"/>
      <c r="Q107" s="6"/>
      <c r="R107" s="6"/>
      <c r="S107" s="6"/>
      <c r="T107" s="6"/>
      <c r="U107" s="6" t="s">
        <v>133</v>
      </c>
      <c r="V107" s="6"/>
      <c r="W107" s="6"/>
      <c r="X107" s="6" t="s">
        <v>133</v>
      </c>
      <c r="Y107" s="6"/>
      <c r="Z107" s="6"/>
      <c r="AA107" s="6"/>
      <c r="AB107" s="6"/>
      <c r="AC107" s="6"/>
      <c r="AD107" s="6" t="s">
        <v>133</v>
      </c>
      <c r="AE107" s="6"/>
    </row>
    <row r="108" spans="1:31" x14ac:dyDescent="0.2">
      <c r="A108" s="5" t="s">
        <v>35</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row>
    <row r="109" spans="1:31" x14ac:dyDescent="0.2">
      <c r="A109" s="5" t="s">
        <v>36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row>
    <row r="110" spans="1:31" ht="32.25" customHeight="1" x14ac:dyDescent="0.2">
      <c r="A110" s="4" t="s">
        <v>60</v>
      </c>
      <c r="B110" s="12" t="str">
        <f t="shared" ref="B110:AD110" si="56">IF(B111="X","IC",IF(B112="X","Yes",IF(B113="X","No",IF(B115="X","n/a","missing"))))</f>
        <v>Yes</v>
      </c>
      <c r="C110" s="12" t="str">
        <f t="shared" si="56"/>
        <v>IC</v>
      </c>
      <c r="D110" s="12" t="str">
        <f t="shared" si="56"/>
        <v>IC</v>
      </c>
      <c r="E110" s="12" t="str">
        <f t="shared" si="56"/>
        <v>Yes</v>
      </c>
      <c r="F110" s="12" t="str">
        <f t="shared" si="56"/>
        <v>IC</v>
      </c>
      <c r="G110" s="12" t="str">
        <f t="shared" si="56"/>
        <v>Yes</v>
      </c>
      <c r="H110" s="12" t="str">
        <f t="shared" si="56"/>
        <v>Yes</v>
      </c>
      <c r="I110" s="12" t="str">
        <f t="shared" si="56"/>
        <v>IC</v>
      </c>
      <c r="J110" s="12" t="str">
        <f t="shared" si="56"/>
        <v>IC</v>
      </c>
      <c r="K110" s="12" t="str">
        <f t="shared" si="56"/>
        <v>IC</v>
      </c>
      <c r="L110" s="12" t="str">
        <f t="shared" si="56"/>
        <v>Yes</v>
      </c>
      <c r="M110" s="12" t="str">
        <f t="shared" si="56"/>
        <v>IC</v>
      </c>
      <c r="N110" s="12" t="str">
        <f t="shared" si="56"/>
        <v>Yes</v>
      </c>
      <c r="O110" s="12" t="str">
        <f t="shared" si="56"/>
        <v>IC</v>
      </c>
      <c r="P110" s="12" t="str">
        <f t="shared" si="56"/>
        <v>IC</v>
      </c>
      <c r="Q110" s="12" t="str">
        <f t="shared" si="56"/>
        <v>IC</v>
      </c>
      <c r="R110" s="12" t="str">
        <f t="shared" si="56"/>
        <v>IC</v>
      </c>
      <c r="S110" s="12" t="str">
        <f t="shared" si="56"/>
        <v>IC</v>
      </c>
      <c r="T110" s="12" t="str">
        <f t="shared" si="56"/>
        <v>IC</v>
      </c>
      <c r="U110" s="12" t="str">
        <f t="shared" si="56"/>
        <v>Yes</v>
      </c>
      <c r="V110" s="12" t="str">
        <f t="shared" si="56"/>
        <v>IC</v>
      </c>
      <c r="W110" s="12" t="str">
        <f t="shared" si="56"/>
        <v>IC</v>
      </c>
      <c r="X110" s="12" t="str">
        <f t="shared" si="56"/>
        <v>Yes</v>
      </c>
      <c r="Y110" s="12" t="str">
        <f t="shared" si="56"/>
        <v>IC</v>
      </c>
      <c r="Z110" s="12" t="str">
        <f t="shared" si="56"/>
        <v>IC</v>
      </c>
      <c r="AA110" s="12" t="str">
        <f t="shared" si="56"/>
        <v>IC</v>
      </c>
      <c r="AB110" s="12" t="str">
        <f t="shared" si="56"/>
        <v>IC</v>
      </c>
      <c r="AC110" s="12" t="str">
        <f t="shared" si="56"/>
        <v>IC</v>
      </c>
      <c r="AD110" s="12" t="str">
        <f t="shared" si="56"/>
        <v>Yes</v>
      </c>
      <c r="AE110" s="12" t="str">
        <f t="shared" ref="AE110" si="57">IF(AE111="X","IC",IF(AE112="X","Yes",IF(AE113="X","No",IF(AE115="X","n/a","missing"))))</f>
        <v>IC</v>
      </c>
    </row>
    <row r="111" spans="1:31" x14ac:dyDescent="0.2">
      <c r="A111" s="5" t="s">
        <v>33</v>
      </c>
      <c r="B111" s="6"/>
      <c r="C111" s="6" t="s">
        <v>133</v>
      </c>
      <c r="D111" s="6" t="s">
        <v>133</v>
      </c>
      <c r="E111" s="6"/>
      <c r="F111" s="6" t="s">
        <v>133</v>
      </c>
      <c r="G111" s="6"/>
      <c r="H111" s="6"/>
      <c r="I111" s="6" t="s">
        <v>133</v>
      </c>
      <c r="J111" s="6" t="s">
        <v>133</v>
      </c>
      <c r="K111" s="6" t="s">
        <v>133</v>
      </c>
      <c r="L111" s="6"/>
      <c r="M111" s="6" t="s">
        <v>133</v>
      </c>
      <c r="N111" s="6"/>
      <c r="O111" s="6" t="s">
        <v>133</v>
      </c>
      <c r="P111" s="6" t="s">
        <v>133</v>
      </c>
      <c r="Q111" s="6" t="s">
        <v>133</v>
      </c>
      <c r="R111" s="6" t="s">
        <v>133</v>
      </c>
      <c r="S111" s="6" t="s">
        <v>133</v>
      </c>
      <c r="T111" s="6" t="s">
        <v>133</v>
      </c>
      <c r="U111" s="6"/>
      <c r="V111" s="6" t="s">
        <v>133</v>
      </c>
      <c r="W111" s="6" t="s">
        <v>133</v>
      </c>
      <c r="X111" s="6"/>
      <c r="Y111" s="6" t="s">
        <v>133</v>
      </c>
      <c r="Z111" s="6" t="s">
        <v>133</v>
      </c>
      <c r="AA111" s="6" t="s">
        <v>133</v>
      </c>
      <c r="AB111" s="6" t="s">
        <v>133</v>
      </c>
      <c r="AC111" s="6" t="s">
        <v>133</v>
      </c>
      <c r="AD111" s="6"/>
      <c r="AE111" s="6" t="s">
        <v>133</v>
      </c>
    </row>
    <row r="112" spans="1:31" x14ac:dyDescent="0.2">
      <c r="A112" s="5" t="s">
        <v>34</v>
      </c>
      <c r="B112" s="6" t="s">
        <v>133</v>
      </c>
      <c r="C112" s="6"/>
      <c r="D112" s="6"/>
      <c r="E112" s="6" t="s">
        <v>133</v>
      </c>
      <c r="F112" s="6"/>
      <c r="G112" s="6" t="s">
        <v>133</v>
      </c>
      <c r="H112" s="6" t="s">
        <v>133</v>
      </c>
      <c r="I112" s="6"/>
      <c r="J112" s="6"/>
      <c r="K112" s="6"/>
      <c r="L112" s="6" t="s">
        <v>133</v>
      </c>
      <c r="M112" s="6"/>
      <c r="N112" s="6" t="s">
        <v>133</v>
      </c>
      <c r="O112" s="6"/>
      <c r="P112" s="6"/>
      <c r="Q112" s="6"/>
      <c r="R112" s="6"/>
      <c r="S112" s="6"/>
      <c r="T112" s="6"/>
      <c r="U112" s="6" t="s">
        <v>133</v>
      </c>
      <c r="V112" s="6"/>
      <c r="W112" s="6"/>
      <c r="X112" s="6" t="s">
        <v>133</v>
      </c>
      <c r="Y112" s="6"/>
      <c r="Z112" s="6"/>
      <c r="AA112" s="6"/>
      <c r="AB112" s="6"/>
      <c r="AC112" s="6"/>
      <c r="AD112" s="6" t="s">
        <v>133</v>
      </c>
      <c r="AE112" s="6"/>
    </row>
    <row r="113" spans="1:31" x14ac:dyDescent="0.2">
      <c r="A113" s="5" t="s">
        <v>35</v>
      </c>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row>
    <row r="114" spans="1:31" x14ac:dyDescent="0.2">
      <c r="A114" s="5" t="s">
        <v>36</v>
      </c>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row>
    <row r="115" spans="1:31" ht="44.25" customHeight="1" x14ac:dyDescent="0.2">
      <c r="A115" s="9" t="s">
        <v>61</v>
      </c>
      <c r="B115" s="12" t="str">
        <f>IF(B116="X","IC",IF(B117="X","Yes",IF(B118="X","No",IF(#REF!="X","n/a","missing"))))</f>
        <v>Yes</v>
      </c>
      <c r="C115" s="12" t="str">
        <f>IF(C116="X","IC",IF(C117="X","Yes",IF(C118="X","No",IF(#REF!="X","n/a","missing"))))</f>
        <v>IC</v>
      </c>
      <c r="D115" s="12" t="str">
        <f>IF(D116="X","IC",IF(D117="X","Yes",IF(D118="X","No",IF(#REF!="X","n/a","missing"))))</f>
        <v>IC</v>
      </c>
      <c r="E115" s="12" t="str">
        <f>IF(E116="X","IC",IF(E117="X","Yes",IF(E118="X","No",IF(#REF!="X","n/a","missing"))))</f>
        <v>Yes</v>
      </c>
      <c r="F115" s="12" t="str">
        <f>IF(F116="X","IC",IF(F117="X","Yes",IF(F118="X","No",IF(#REF!="X","n/a","missing"))))</f>
        <v>IC</v>
      </c>
      <c r="G115" s="12" t="str">
        <f>IF(G116="X","IC",IF(G117="X","Yes",IF(G118="X","No",IF(#REF!="X","n/a","missing"))))</f>
        <v>Yes</v>
      </c>
      <c r="H115" s="12" t="str">
        <f>IF(H116="X","IC",IF(H117="X","Yes",IF(H118="X","No",IF(#REF!="X","n/a","missing"))))</f>
        <v>Yes</v>
      </c>
      <c r="I115" s="12" t="str">
        <f>IF(I116="X","IC",IF(I117="X","Yes",IF(I118="X","No",IF(#REF!="X","n/a","missing"))))</f>
        <v>IC</v>
      </c>
      <c r="J115" s="12" t="str">
        <f>IF(J116="X","IC",IF(J117="X","Yes",IF(J118="X","No",IF(#REF!="X","n/a","missing"))))</f>
        <v>IC</v>
      </c>
      <c r="K115" s="12" t="str">
        <f>IF(K116="X","IC",IF(K117="X","Yes",IF(K118="X","No",IF(#REF!="X","n/a","missing"))))</f>
        <v>IC</v>
      </c>
      <c r="L115" s="12" t="str">
        <f>IF(L116="X","IC",IF(L117="X","Yes",IF(L118="X","No",IF(#REF!="X","n/a","missing"))))</f>
        <v>Yes</v>
      </c>
      <c r="M115" s="12" t="str">
        <f>IF(M116="X","IC",IF(M117="X","Yes",IF(M118="X","No",IF(#REF!="X","n/a","missing"))))</f>
        <v>IC</v>
      </c>
      <c r="N115" s="12" t="str">
        <f>IF(N116="X","IC",IF(N117="X","Yes",IF(N118="X","No",IF(#REF!="X","n/a","missing"))))</f>
        <v>Yes</v>
      </c>
      <c r="O115" s="12" t="str">
        <f>IF(O116="X","IC",IF(O117="X","Yes",IF(O118="X","No",IF(#REF!="X","n/a","missing"))))</f>
        <v>IC</v>
      </c>
      <c r="P115" s="12" t="str">
        <f>IF(P116="X","IC",IF(P117="X","Yes",IF(P118="X","No",IF(#REF!="X","n/a","missing"))))</f>
        <v>IC</v>
      </c>
      <c r="Q115" s="12" t="str">
        <f>IF(Q116="X","IC",IF(Q117="X","Yes",IF(Q118="X","No",IF(#REF!="X","n/a","missing"))))</f>
        <v>IC</v>
      </c>
      <c r="R115" s="12" t="str">
        <f>IF(R116="X","IC",IF(R117="X","Yes",IF(R118="X","No",IF(#REF!="X","n/a","missing"))))</f>
        <v>IC</v>
      </c>
      <c r="S115" s="12" t="str">
        <f>IF(S116="X","IC",IF(S117="X","Yes",IF(S118="X","No",IF(#REF!="X","n/a","missing"))))</f>
        <v>IC</v>
      </c>
      <c r="T115" s="12" t="str">
        <f>IF(T116="X","IC",IF(T117="X","Yes",IF(T118="X","No",IF(#REF!="X","n/a","missing"))))</f>
        <v>IC</v>
      </c>
      <c r="U115" s="12" t="str">
        <f>IF(U116="X","IC",IF(U117="X","Yes",IF(U118="X","No",IF(#REF!="X","n/a","missing"))))</f>
        <v>Yes</v>
      </c>
      <c r="V115" s="12" t="str">
        <f>IF(V116="X","IC",IF(V117="X","Yes",IF(V118="X","No",IF(#REF!="X","n/a","missing"))))</f>
        <v>IC</v>
      </c>
      <c r="W115" s="12" t="str">
        <f>IF(W116="X","IC",IF(W117="X","Yes",IF(W118="X","No",IF(#REF!="X","n/a","missing"))))</f>
        <v>IC</v>
      </c>
      <c r="X115" s="12" t="str">
        <f>IF(X116="X","IC",IF(X117="X","Yes",IF(X118="X","No",IF(#REF!="X","n/a","missing"))))</f>
        <v>Yes</v>
      </c>
      <c r="Y115" s="12" t="str">
        <f>IF(Y116="X","IC",IF(Y117="X","Yes",IF(Y118="X","No",IF(#REF!="X","n/a","missing"))))</f>
        <v>IC</v>
      </c>
      <c r="Z115" s="12" t="str">
        <f>IF(Z116="X","IC",IF(Z117="X","Yes",IF(Z118="X","No",IF(#REF!="X","n/a","missing"))))</f>
        <v>IC</v>
      </c>
      <c r="AA115" s="12" t="str">
        <f>IF(AA116="X","IC",IF(AA117="X","Yes",IF(AA118="X","No",IF(#REF!="X","n/a","missing"))))</f>
        <v>IC</v>
      </c>
      <c r="AB115" s="12" t="str">
        <f>IF(AB116="X","IC",IF(AB117="X","Yes",IF(AB118="X","No",IF(#REF!="X","n/a","missing"))))</f>
        <v>IC</v>
      </c>
      <c r="AC115" s="12" t="str">
        <f>IF(AC116="X","IC",IF(AC117="X","Yes",IF(AC118="X","No",IF(#REF!="X","n/a","missing"))))</f>
        <v>IC</v>
      </c>
      <c r="AD115" s="12" t="str">
        <f>IF(AD116="X","IC",IF(AD117="X","Yes",IF(AD118="X","No",IF(#REF!="X","n/a","missing"))))</f>
        <v>Yes</v>
      </c>
      <c r="AE115" s="12" t="str">
        <f>IF(AE116="X","IC",IF(AE117="X","Yes",IF(AE118="X","No",IF(#REF!="X","n/a","missing"))))</f>
        <v>IC</v>
      </c>
    </row>
    <row r="116" spans="1:31" x14ac:dyDescent="0.2">
      <c r="A116" s="5" t="s">
        <v>33</v>
      </c>
      <c r="B116" s="6"/>
      <c r="C116" s="6" t="s">
        <v>133</v>
      </c>
      <c r="D116" s="6" t="s">
        <v>133</v>
      </c>
      <c r="E116" s="6"/>
      <c r="F116" s="6" t="s">
        <v>133</v>
      </c>
      <c r="G116" s="6"/>
      <c r="H116" s="6"/>
      <c r="I116" s="6" t="s">
        <v>133</v>
      </c>
      <c r="J116" s="6" t="s">
        <v>133</v>
      </c>
      <c r="K116" s="6" t="s">
        <v>133</v>
      </c>
      <c r="L116" s="6"/>
      <c r="M116" s="6" t="s">
        <v>133</v>
      </c>
      <c r="N116" s="6"/>
      <c r="O116" s="6" t="s">
        <v>133</v>
      </c>
      <c r="P116" s="6" t="s">
        <v>133</v>
      </c>
      <c r="Q116" s="6" t="s">
        <v>133</v>
      </c>
      <c r="R116" s="6" t="s">
        <v>133</v>
      </c>
      <c r="S116" s="6" t="s">
        <v>133</v>
      </c>
      <c r="T116" s="6" t="s">
        <v>133</v>
      </c>
      <c r="U116" s="6"/>
      <c r="V116" s="6" t="s">
        <v>133</v>
      </c>
      <c r="W116" s="6" t="s">
        <v>133</v>
      </c>
      <c r="X116" s="6"/>
      <c r="Y116" s="6" t="s">
        <v>133</v>
      </c>
      <c r="Z116" s="6" t="s">
        <v>133</v>
      </c>
      <c r="AA116" s="6" t="s">
        <v>133</v>
      </c>
      <c r="AB116" s="6" t="s">
        <v>133</v>
      </c>
      <c r="AC116" s="6" t="s">
        <v>133</v>
      </c>
      <c r="AD116" s="6"/>
      <c r="AE116" s="6" t="s">
        <v>133</v>
      </c>
    </row>
    <row r="117" spans="1:31" x14ac:dyDescent="0.2">
      <c r="A117" s="5" t="s">
        <v>34</v>
      </c>
      <c r="B117" s="6" t="s">
        <v>133</v>
      </c>
      <c r="C117" s="6"/>
      <c r="D117" s="6"/>
      <c r="E117" s="6" t="s">
        <v>133</v>
      </c>
      <c r="F117" s="6"/>
      <c r="G117" s="6" t="s">
        <v>133</v>
      </c>
      <c r="H117" s="6" t="s">
        <v>133</v>
      </c>
      <c r="I117" s="6"/>
      <c r="J117" s="6"/>
      <c r="K117" s="6"/>
      <c r="L117" s="6" t="s">
        <v>133</v>
      </c>
      <c r="M117" s="6"/>
      <c r="N117" s="6" t="s">
        <v>133</v>
      </c>
      <c r="O117" s="6"/>
      <c r="P117" s="6"/>
      <c r="Q117" s="6"/>
      <c r="R117" s="6"/>
      <c r="S117" s="6"/>
      <c r="T117" s="6"/>
      <c r="U117" s="6" t="s">
        <v>133</v>
      </c>
      <c r="V117" s="6"/>
      <c r="W117" s="6"/>
      <c r="X117" s="6" t="s">
        <v>133</v>
      </c>
      <c r="Y117" s="6"/>
      <c r="Z117" s="6"/>
      <c r="AA117" s="6"/>
      <c r="AB117" s="6"/>
      <c r="AC117" s="6"/>
      <c r="AD117" s="6" t="s">
        <v>133</v>
      </c>
      <c r="AE117" s="6"/>
    </row>
    <row r="118" spans="1:31" x14ac:dyDescent="0.2">
      <c r="A118" s="5" t="s">
        <v>35</v>
      </c>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row>
    <row r="119" spans="1:31" x14ac:dyDescent="0.2">
      <c r="A119" s="5" t="s">
        <v>36</v>
      </c>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row>
    <row r="120" spans="1:31" ht="37.5" customHeight="1" x14ac:dyDescent="0.2">
      <c r="A120" s="4" t="s">
        <v>62</v>
      </c>
      <c r="B120" s="12" t="str">
        <f t="shared" ref="B120:AD120" si="58">IF(B121="X","IC",IF(B122="X","Yes",IF(B123="X","No",IF(B125="X","n/a","missing"))))</f>
        <v>Yes</v>
      </c>
      <c r="C120" s="12" t="str">
        <f t="shared" si="58"/>
        <v>IC</v>
      </c>
      <c r="D120" s="12" t="str">
        <f t="shared" si="58"/>
        <v>IC</v>
      </c>
      <c r="E120" s="12" t="str">
        <f t="shared" si="58"/>
        <v>Yes</v>
      </c>
      <c r="F120" s="12" t="str">
        <f t="shared" si="58"/>
        <v>IC</v>
      </c>
      <c r="G120" s="12" t="str">
        <f t="shared" si="58"/>
        <v>Yes</v>
      </c>
      <c r="H120" s="12" t="str">
        <f t="shared" si="58"/>
        <v>Yes</v>
      </c>
      <c r="I120" s="12" t="str">
        <f t="shared" si="58"/>
        <v>IC</v>
      </c>
      <c r="J120" s="12" t="str">
        <f t="shared" si="58"/>
        <v>IC</v>
      </c>
      <c r="K120" s="12" t="str">
        <f t="shared" si="58"/>
        <v>IC</v>
      </c>
      <c r="L120" s="12" t="str">
        <f t="shared" si="58"/>
        <v>Yes</v>
      </c>
      <c r="M120" s="12" t="str">
        <f t="shared" si="58"/>
        <v>IC</v>
      </c>
      <c r="N120" s="12" t="str">
        <f t="shared" si="58"/>
        <v>Yes</v>
      </c>
      <c r="O120" s="12" t="str">
        <f t="shared" si="58"/>
        <v>IC</v>
      </c>
      <c r="P120" s="12" t="str">
        <f t="shared" si="58"/>
        <v>IC</v>
      </c>
      <c r="Q120" s="12" t="str">
        <f t="shared" si="58"/>
        <v>IC</v>
      </c>
      <c r="R120" s="12" t="str">
        <f t="shared" si="58"/>
        <v>IC</v>
      </c>
      <c r="S120" s="12" t="str">
        <f t="shared" si="58"/>
        <v>IC</v>
      </c>
      <c r="T120" s="12" t="str">
        <f t="shared" si="58"/>
        <v>IC</v>
      </c>
      <c r="U120" s="12" t="str">
        <f t="shared" si="58"/>
        <v>Yes</v>
      </c>
      <c r="V120" s="12" t="str">
        <f t="shared" si="58"/>
        <v>IC</v>
      </c>
      <c r="W120" s="12" t="str">
        <f t="shared" si="58"/>
        <v>IC</v>
      </c>
      <c r="X120" s="12" t="str">
        <f t="shared" si="58"/>
        <v>Yes</v>
      </c>
      <c r="Y120" s="12" t="str">
        <f t="shared" si="58"/>
        <v>IC</v>
      </c>
      <c r="Z120" s="12" t="str">
        <f t="shared" si="58"/>
        <v>IC</v>
      </c>
      <c r="AA120" s="12" t="str">
        <f t="shared" si="58"/>
        <v>IC</v>
      </c>
      <c r="AB120" s="12" t="str">
        <f t="shared" si="58"/>
        <v>IC</v>
      </c>
      <c r="AC120" s="12" t="str">
        <f t="shared" si="58"/>
        <v>IC</v>
      </c>
      <c r="AD120" s="12" t="str">
        <f t="shared" si="58"/>
        <v>Yes</v>
      </c>
      <c r="AE120" s="12" t="str">
        <f t="shared" ref="AE120" si="59">IF(AE121="X","IC",IF(AE122="X","Yes",IF(AE123="X","No",IF(AE125="X","n/a","missing"))))</f>
        <v>IC</v>
      </c>
    </row>
    <row r="121" spans="1:31" x14ac:dyDescent="0.2">
      <c r="A121" s="5" t="s">
        <v>33</v>
      </c>
      <c r="B121" s="6"/>
      <c r="C121" s="6" t="s">
        <v>133</v>
      </c>
      <c r="D121" s="6" t="s">
        <v>133</v>
      </c>
      <c r="E121" s="6"/>
      <c r="F121" s="6" t="s">
        <v>133</v>
      </c>
      <c r="G121" s="6"/>
      <c r="H121" s="6"/>
      <c r="I121" s="6" t="s">
        <v>133</v>
      </c>
      <c r="J121" s="6" t="s">
        <v>133</v>
      </c>
      <c r="K121" s="6" t="s">
        <v>133</v>
      </c>
      <c r="L121" s="6"/>
      <c r="M121" s="6" t="s">
        <v>133</v>
      </c>
      <c r="N121" s="6"/>
      <c r="O121" s="6" t="s">
        <v>133</v>
      </c>
      <c r="P121" s="6" t="s">
        <v>133</v>
      </c>
      <c r="Q121" s="6" t="s">
        <v>133</v>
      </c>
      <c r="R121" s="6" t="s">
        <v>133</v>
      </c>
      <c r="S121" s="6" t="s">
        <v>133</v>
      </c>
      <c r="T121" s="6" t="s">
        <v>133</v>
      </c>
      <c r="U121" s="6"/>
      <c r="V121" s="6" t="s">
        <v>133</v>
      </c>
      <c r="W121" s="6" t="s">
        <v>133</v>
      </c>
      <c r="X121" s="6"/>
      <c r="Y121" s="6" t="s">
        <v>133</v>
      </c>
      <c r="Z121" s="6" t="s">
        <v>133</v>
      </c>
      <c r="AA121" s="6" t="s">
        <v>133</v>
      </c>
      <c r="AB121" s="6" t="s">
        <v>133</v>
      </c>
      <c r="AC121" s="6" t="s">
        <v>133</v>
      </c>
      <c r="AD121" s="6"/>
      <c r="AE121" s="6" t="s">
        <v>133</v>
      </c>
    </row>
    <row r="122" spans="1:31" x14ac:dyDescent="0.2">
      <c r="A122" s="5" t="s">
        <v>34</v>
      </c>
      <c r="B122" s="6" t="s">
        <v>133</v>
      </c>
      <c r="C122" s="6"/>
      <c r="D122" s="6"/>
      <c r="E122" s="6" t="s">
        <v>133</v>
      </c>
      <c r="F122" s="6"/>
      <c r="G122" s="6" t="s">
        <v>133</v>
      </c>
      <c r="H122" s="6" t="s">
        <v>133</v>
      </c>
      <c r="I122" s="6"/>
      <c r="J122" s="6"/>
      <c r="K122" s="6"/>
      <c r="L122" s="6" t="s">
        <v>133</v>
      </c>
      <c r="M122" s="6"/>
      <c r="N122" s="6" t="s">
        <v>133</v>
      </c>
      <c r="O122" s="6"/>
      <c r="P122" s="6"/>
      <c r="Q122" s="6"/>
      <c r="R122" s="6"/>
      <c r="S122" s="6"/>
      <c r="T122" s="6"/>
      <c r="U122" s="6" t="s">
        <v>133</v>
      </c>
      <c r="V122" s="6"/>
      <c r="W122" s="6"/>
      <c r="X122" s="6" t="s">
        <v>133</v>
      </c>
      <c r="Y122" s="6"/>
      <c r="Z122" s="6"/>
      <c r="AA122" s="6"/>
      <c r="AB122" s="6"/>
      <c r="AC122" s="6"/>
      <c r="AD122" s="6" t="s">
        <v>133</v>
      </c>
      <c r="AE122" s="6"/>
    </row>
    <row r="123" spans="1:31" x14ac:dyDescent="0.2">
      <c r="A123" s="5" t="s">
        <v>35</v>
      </c>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row>
    <row r="124" spans="1:31" x14ac:dyDescent="0.2">
      <c r="A124" s="5" t="s">
        <v>36</v>
      </c>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row>
    <row r="125" spans="1:31" ht="39.75" customHeight="1" x14ac:dyDescent="0.2">
      <c r="A125" s="4" t="s">
        <v>63</v>
      </c>
      <c r="B125" s="12" t="str">
        <f>IF(B126="X","IC",IF(B127="X","Yes",IF(B128="X","No",IF(#REF!="X","n/a","missing"))))</f>
        <v>Yes</v>
      </c>
      <c r="C125" s="12" t="str">
        <f>IF(C126="X","IC",IF(C127="X","Yes",IF(C128="X","No",IF(#REF!="X","n/a","missing"))))</f>
        <v>IC</v>
      </c>
      <c r="D125" s="12" t="str">
        <f>IF(D126="X","IC",IF(D127="X","Yes",IF(D128="X","No",IF(#REF!="X","n/a","missing"))))</f>
        <v>IC</v>
      </c>
      <c r="E125" s="12" t="str">
        <f>IF(E126="X","IC",IF(E127="X","Yes",IF(E128="X","No",IF(#REF!="X","n/a","missing"))))</f>
        <v>Yes</v>
      </c>
      <c r="F125" s="12" t="str">
        <f>IF(F126="X","IC",IF(F127="X","Yes",IF(F128="X","No",IF(#REF!="X","n/a","missing"))))</f>
        <v>IC</v>
      </c>
      <c r="G125" s="12" t="str">
        <f>IF(G126="X","IC",IF(G127="X","Yes",IF(G128="X","No",IF(#REF!="X","n/a","missing"))))</f>
        <v>Yes</v>
      </c>
      <c r="H125" s="12" t="str">
        <f>IF(H126="X","IC",IF(H127="X","Yes",IF(H128="X","No",IF(#REF!="X","n/a","missing"))))</f>
        <v>Yes</v>
      </c>
      <c r="I125" s="12" t="str">
        <f>IF(I126="X","IC",IF(I127="X","Yes",IF(I128="X","No",IF(#REF!="X","n/a","missing"))))</f>
        <v>IC</v>
      </c>
      <c r="J125" s="12" t="str">
        <f>IF(J126="X","IC",IF(J127="X","Yes",IF(J128="X","No",IF(#REF!="X","n/a","missing"))))</f>
        <v>IC</v>
      </c>
      <c r="K125" s="12" t="str">
        <f>IF(K126="X","IC",IF(K127="X","Yes",IF(K128="X","No",IF(#REF!="X","n/a","missing"))))</f>
        <v>IC</v>
      </c>
      <c r="L125" s="12" t="str">
        <f>IF(L126="X","IC",IF(L127="X","Yes",IF(L128="X","No",IF(#REF!="X","n/a","missing"))))</f>
        <v>Yes</v>
      </c>
      <c r="M125" s="12" t="str">
        <f>IF(M126="X","IC",IF(M127="X","Yes",IF(M128="X","No",IF(#REF!="X","n/a","missing"))))</f>
        <v>IC</v>
      </c>
      <c r="N125" s="12" t="str">
        <f>IF(N126="X","IC",IF(N127="X","Yes",IF(N128="X","No",IF(#REF!="X","n/a","missing"))))</f>
        <v>Yes</v>
      </c>
      <c r="O125" s="12" t="str">
        <f>IF(O126="X","IC",IF(O127="X","Yes",IF(O128="X","No",IF(#REF!="X","n/a","missing"))))</f>
        <v>IC</v>
      </c>
      <c r="P125" s="12" t="str">
        <f>IF(P126="X","IC",IF(P127="X","Yes",IF(P128="X","No",IF(#REF!="X","n/a","missing"))))</f>
        <v>IC</v>
      </c>
      <c r="Q125" s="12" t="str">
        <f>IF(Q126="X","IC",IF(Q127="X","Yes",IF(Q128="X","No",IF(#REF!="X","n/a","missing"))))</f>
        <v>IC</v>
      </c>
      <c r="R125" s="12" t="str">
        <f>IF(R126="X","IC",IF(R127="X","Yes",IF(R128="X","No",IF(#REF!="X","n/a","missing"))))</f>
        <v>IC</v>
      </c>
      <c r="S125" s="12" t="str">
        <f>IF(S126="X","IC",IF(S127="X","Yes",IF(S128="X","No",IF(#REF!="X","n/a","missing"))))</f>
        <v>IC</v>
      </c>
      <c r="T125" s="12" t="str">
        <f>IF(T126="X","IC",IF(T127="X","Yes",IF(T128="X","No",IF(#REF!="X","n/a","missing"))))</f>
        <v>IC</v>
      </c>
      <c r="U125" s="12" t="str">
        <f>IF(U126="X","IC",IF(U127="X","Yes",IF(U128="X","No",IF(#REF!="X","n/a","missing"))))</f>
        <v>Yes</v>
      </c>
      <c r="V125" s="12" t="str">
        <f>IF(V126="X","IC",IF(V127="X","Yes",IF(V128="X","No",IF(#REF!="X","n/a","missing"))))</f>
        <v>IC</v>
      </c>
      <c r="W125" s="12" t="str">
        <f>IF(W126="X","IC",IF(W127="X","Yes",IF(W128="X","No",IF(#REF!="X","n/a","missing"))))</f>
        <v>IC</v>
      </c>
      <c r="X125" s="12" t="str">
        <f>IF(X126="X","IC",IF(X127="X","Yes",IF(X128="X","No",IF(#REF!="X","n/a","missing"))))</f>
        <v>Yes</v>
      </c>
      <c r="Y125" s="12" t="str">
        <f>IF(Y126="X","IC",IF(Y127="X","Yes",IF(Y128="X","No",IF(#REF!="X","n/a","missing"))))</f>
        <v>IC</v>
      </c>
      <c r="Z125" s="12" t="str">
        <f>IF(Z126="X","IC",IF(Z127="X","Yes",IF(Z128="X","No",IF(#REF!="X","n/a","missing"))))</f>
        <v>IC</v>
      </c>
      <c r="AA125" s="12" t="str">
        <f>IF(AA126="X","IC",IF(AA127="X","Yes",IF(AA128="X","No",IF(#REF!="X","n/a","missing"))))</f>
        <v>IC</v>
      </c>
      <c r="AB125" s="12" t="str">
        <f>IF(AB126="X","IC",IF(AB127="X","Yes",IF(AB128="X","No",IF(#REF!="X","n/a","missing"))))</f>
        <v>IC</v>
      </c>
      <c r="AC125" s="12" t="str">
        <f>IF(AC126="X","IC",IF(AC127="X","Yes",IF(AC128="X","No",IF(#REF!="X","n/a","missing"))))</f>
        <v>IC</v>
      </c>
      <c r="AD125" s="12" t="str">
        <f>IF(AD126="X","IC",IF(AD127="X","Yes",IF(AD128="X","No",IF(#REF!="X","n/a","missing"))))</f>
        <v>Yes</v>
      </c>
      <c r="AE125" s="12" t="str">
        <f>IF(AE126="X","IC",IF(AE127="X","Yes",IF(AE128="X","No",IF(#REF!="X","n/a","missing"))))</f>
        <v>IC</v>
      </c>
    </row>
    <row r="126" spans="1:31" x14ac:dyDescent="0.2">
      <c r="A126" s="5" t="s">
        <v>33</v>
      </c>
      <c r="B126" s="6"/>
      <c r="C126" s="6" t="s">
        <v>133</v>
      </c>
      <c r="D126" s="6" t="s">
        <v>133</v>
      </c>
      <c r="E126" s="6"/>
      <c r="F126" s="6" t="s">
        <v>133</v>
      </c>
      <c r="G126" s="6"/>
      <c r="H126" s="6"/>
      <c r="I126" s="6" t="s">
        <v>133</v>
      </c>
      <c r="J126" s="6" t="s">
        <v>133</v>
      </c>
      <c r="K126" s="6" t="s">
        <v>133</v>
      </c>
      <c r="L126" s="6"/>
      <c r="M126" s="6" t="s">
        <v>133</v>
      </c>
      <c r="N126" s="6"/>
      <c r="O126" s="6" t="s">
        <v>133</v>
      </c>
      <c r="P126" s="6" t="s">
        <v>133</v>
      </c>
      <c r="Q126" s="6" t="s">
        <v>133</v>
      </c>
      <c r="R126" s="6" t="s">
        <v>133</v>
      </c>
      <c r="S126" s="6" t="s">
        <v>133</v>
      </c>
      <c r="T126" s="6" t="s">
        <v>133</v>
      </c>
      <c r="U126" s="6"/>
      <c r="V126" s="6" t="s">
        <v>133</v>
      </c>
      <c r="W126" s="6" t="s">
        <v>133</v>
      </c>
      <c r="X126" s="6"/>
      <c r="Y126" s="6" t="s">
        <v>133</v>
      </c>
      <c r="Z126" s="6" t="s">
        <v>133</v>
      </c>
      <c r="AA126" s="6" t="s">
        <v>133</v>
      </c>
      <c r="AB126" s="6" t="s">
        <v>133</v>
      </c>
      <c r="AC126" s="6" t="s">
        <v>133</v>
      </c>
      <c r="AD126" s="6"/>
      <c r="AE126" s="6" t="s">
        <v>133</v>
      </c>
    </row>
    <row r="127" spans="1:31" x14ac:dyDescent="0.2">
      <c r="A127" s="5" t="s">
        <v>34</v>
      </c>
      <c r="B127" s="6" t="s">
        <v>133</v>
      </c>
      <c r="C127" s="6"/>
      <c r="D127" s="6"/>
      <c r="E127" s="6" t="s">
        <v>133</v>
      </c>
      <c r="F127" s="6"/>
      <c r="G127" s="6" t="s">
        <v>133</v>
      </c>
      <c r="H127" s="6" t="s">
        <v>133</v>
      </c>
      <c r="I127" s="6"/>
      <c r="J127" s="6"/>
      <c r="K127" s="6"/>
      <c r="L127" s="6" t="s">
        <v>133</v>
      </c>
      <c r="M127" s="6"/>
      <c r="N127" s="6" t="s">
        <v>133</v>
      </c>
      <c r="O127" s="6"/>
      <c r="P127" s="6"/>
      <c r="Q127" s="6"/>
      <c r="R127" s="6"/>
      <c r="S127" s="6"/>
      <c r="T127" s="6"/>
      <c r="U127" s="6" t="s">
        <v>133</v>
      </c>
      <c r="V127" s="6"/>
      <c r="W127" s="6"/>
      <c r="X127" s="6" t="s">
        <v>133</v>
      </c>
      <c r="Y127" s="6"/>
      <c r="Z127" s="6"/>
      <c r="AA127" s="6"/>
      <c r="AB127" s="6"/>
      <c r="AC127" s="6"/>
      <c r="AD127" s="6" t="s">
        <v>133</v>
      </c>
      <c r="AE127" s="6"/>
    </row>
    <row r="128" spans="1:31" x14ac:dyDescent="0.2">
      <c r="A128" s="5" t="s">
        <v>35</v>
      </c>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row>
    <row r="129" spans="1:31" x14ac:dyDescent="0.2">
      <c r="A129" s="5" t="s">
        <v>36</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row>
    <row r="130" spans="1:31" ht="50.25" customHeight="1" x14ac:dyDescent="0.2">
      <c r="A130" s="4" t="s">
        <v>64</v>
      </c>
      <c r="B130" s="12" t="str">
        <f>IF(B131="X","IC",IF(B132="X","Yes",IF(B133="X","No",IF(#REF!="X","n/a","missing"))))</f>
        <v>Yes</v>
      </c>
      <c r="C130" s="12" t="str">
        <f>IF(C131="X","IC",IF(C132="X","Yes",IF(C133="X","No",IF(#REF!="X","n/a","missing"))))</f>
        <v>IC</v>
      </c>
      <c r="D130" s="12" t="str">
        <f>IF(D131="X","IC",IF(D132="X","Yes",IF(D133="X","No",IF(#REF!="X","n/a","missing"))))</f>
        <v>IC</v>
      </c>
      <c r="E130" s="12" t="str">
        <f>IF(E131="X","IC",IF(E132="X","Yes",IF(E133="X","No",IF(#REF!="X","n/a","missing"))))</f>
        <v>Yes</v>
      </c>
      <c r="F130" s="12" t="str">
        <f>IF(F131="X","IC",IF(F132="X","Yes",IF(F133="X","No",IF(#REF!="X","n/a","missing"))))</f>
        <v>IC</v>
      </c>
      <c r="G130" s="12" t="str">
        <f>IF(G131="X","IC",IF(G132="X","Yes",IF(G133="X","No",IF(#REF!="X","n/a","missing"))))</f>
        <v>Yes</v>
      </c>
      <c r="H130" s="12" t="str">
        <f>IF(H131="X","IC",IF(H132="X","Yes",IF(H133="X","No",IF(#REF!="X","n/a","missing"))))</f>
        <v>Yes</v>
      </c>
      <c r="I130" s="12" t="str">
        <f>IF(I131="X","IC",IF(I132="X","Yes",IF(I133="X","No",IF(#REF!="X","n/a","missing"))))</f>
        <v>IC</v>
      </c>
      <c r="J130" s="12" t="str">
        <f>IF(J131="X","IC",IF(J132="X","Yes",IF(J133="X","No",IF(#REF!="X","n/a","missing"))))</f>
        <v>IC</v>
      </c>
      <c r="K130" s="12" t="str">
        <f>IF(K131="X","IC",IF(K132="X","Yes",IF(K133="X","No",IF(#REF!="X","n/a","missing"))))</f>
        <v>IC</v>
      </c>
      <c r="L130" s="12" t="str">
        <f>IF(L131="X","IC",IF(L132="X","Yes",IF(L133="X","No",IF(#REF!="X","n/a","missing"))))</f>
        <v>Yes</v>
      </c>
      <c r="M130" s="12" t="str">
        <f>IF(M131="X","IC",IF(M132="X","Yes",IF(M133="X","No",IF(#REF!="X","n/a","missing"))))</f>
        <v>IC</v>
      </c>
      <c r="N130" s="12" t="str">
        <f>IF(N131="X","IC",IF(N132="X","Yes",IF(N133="X","No",IF(#REF!="X","n/a","missing"))))</f>
        <v>Yes</v>
      </c>
      <c r="O130" s="12" t="str">
        <f>IF(O131="X","IC",IF(O132="X","Yes",IF(O133="X","No",IF(#REF!="X","n/a","missing"))))</f>
        <v>IC</v>
      </c>
      <c r="P130" s="12" t="str">
        <f>IF(P131="X","IC",IF(P132="X","Yes",IF(P133="X","No",IF(#REF!="X","n/a","missing"))))</f>
        <v>IC</v>
      </c>
      <c r="Q130" s="12" t="str">
        <f>IF(Q131="X","IC",IF(Q132="X","Yes",IF(Q133="X","No",IF(#REF!="X","n/a","missing"))))</f>
        <v>IC</v>
      </c>
      <c r="R130" s="12" t="str">
        <f>IF(R131="X","IC",IF(R132="X","Yes",IF(R133="X","No",IF(#REF!="X","n/a","missing"))))</f>
        <v>IC</v>
      </c>
      <c r="S130" s="12" t="str">
        <f>IF(S131="X","IC",IF(S132="X","Yes",IF(S133="X","No",IF(#REF!="X","n/a","missing"))))</f>
        <v>IC</v>
      </c>
      <c r="T130" s="12" t="str">
        <f>IF(T131="X","IC",IF(T132="X","Yes",IF(T133="X","No",IF(#REF!="X","n/a","missing"))))</f>
        <v>IC</v>
      </c>
      <c r="U130" s="12" t="str">
        <f>IF(U131="X","IC",IF(U132="X","Yes",IF(U133="X","No",IF(#REF!="X","n/a","missing"))))</f>
        <v>Yes</v>
      </c>
      <c r="V130" s="12" t="str">
        <f>IF(V131="X","IC",IF(V132="X","Yes",IF(V133="X","No",IF(#REF!="X","n/a","missing"))))</f>
        <v>IC</v>
      </c>
      <c r="W130" s="12" t="str">
        <f>IF(W131="X","IC",IF(W132="X","Yes",IF(W133="X","No",IF(#REF!="X","n/a","missing"))))</f>
        <v>IC</v>
      </c>
      <c r="X130" s="12" t="str">
        <f>IF(X131="X","IC",IF(X132="X","Yes",IF(X133="X","No",IF(#REF!="X","n/a","missing"))))</f>
        <v>Yes</v>
      </c>
      <c r="Y130" s="12" t="str">
        <f>IF(Y131="X","IC",IF(Y132="X","Yes",IF(Y133="X","No",IF(#REF!="X","n/a","missing"))))</f>
        <v>IC</v>
      </c>
      <c r="Z130" s="12" t="str">
        <f>IF(Z131="X","IC",IF(Z132="X","Yes",IF(Z133="X","No",IF(#REF!="X","n/a","missing"))))</f>
        <v>IC</v>
      </c>
      <c r="AA130" s="12" t="str">
        <f>IF(AA131="X","IC",IF(AA132="X","Yes",IF(AA133="X","No",IF(#REF!="X","n/a","missing"))))</f>
        <v>IC</v>
      </c>
      <c r="AB130" s="12" t="str">
        <f>IF(AB131="X","IC",IF(AB132="X","Yes",IF(AB133="X","No",IF(#REF!="X","n/a","missing"))))</f>
        <v>IC</v>
      </c>
      <c r="AC130" s="12" t="str">
        <f>IF(AC131="X","IC",IF(AC132="X","Yes",IF(AC133="X","No",IF(#REF!="X","n/a","missing"))))</f>
        <v>IC</v>
      </c>
      <c r="AD130" s="12" t="str">
        <f>IF(AD131="X","IC",IF(AD132="X","Yes",IF(AD133="X","No",IF(#REF!="X","n/a","missing"))))</f>
        <v>Yes</v>
      </c>
      <c r="AE130" s="12" t="str">
        <f>IF(AE131="X","IC",IF(AE132="X","Yes",IF(AE133="X","No",IF(#REF!="X","n/a","missing"))))</f>
        <v>IC</v>
      </c>
    </row>
    <row r="131" spans="1:31" x14ac:dyDescent="0.2">
      <c r="A131" s="5" t="s">
        <v>33</v>
      </c>
      <c r="B131" s="6"/>
      <c r="C131" s="6" t="s">
        <v>133</v>
      </c>
      <c r="D131" s="6" t="s">
        <v>133</v>
      </c>
      <c r="E131" s="6"/>
      <c r="F131" s="6" t="s">
        <v>133</v>
      </c>
      <c r="G131" s="6"/>
      <c r="H131" s="6"/>
      <c r="I131" s="6" t="s">
        <v>133</v>
      </c>
      <c r="J131" s="6" t="s">
        <v>133</v>
      </c>
      <c r="K131" s="6" t="s">
        <v>133</v>
      </c>
      <c r="L131" s="6"/>
      <c r="M131" s="6" t="s">
        <v>133</v>
      </c>
      <c r="N131" s="6"/>
      <c r="O131" s="6" t="s">
        <v>133</v>
      </c>
      <c r="P131" s="6" t="s">
        <v>133</v>
      </c>
      <c r="Q131" s="6" t="s">
        <v>133</v>
      </c>
      <c r="R131" s="6" t="s">
        <v>133</v>
      </c>
      <c r="S131" s="6" t="s">
        <v>133</v>
      </c>
      <c r="T131" s="6" t="s">
        <v>133</v>
      </c>
      <c r="U131" s="6"/>
      <c r="V131" s="6" t="s">
        <v>133</v>
      </c>
      <c r="W131" s="6" t="s">
        <v>133</v>
      </c>
      <c r="X131" s="6"/>
      <c r="Y131" s="6" t="s">
        <v>133</v>
      </c>
      <c r="Z131" s="6" t="s">
        <v>133</v>
      </c>
      <c r="AA131" s="6" t="s">
        <v>133</v>
      </c>
      <c r="AB131" s="6" t="s">
        <v>133</v>
      </c>
      <c r="AC131" s="6" t="s">
        <v>133</v>
      </c>
      <c r="AD131" s="6"/>
      <c r="AE131" s="6" t="s">
        <v>133</v>
      </c>
    </row>
    <row r="132" spans="1:31" x14ac:dyDescent="0.2">
      <c r="A132" s="5" t="s">
        <v>34</v>
      </c>
      <c r="B132" s="6" t="s">
        <v>133</v>
      </c>
      <c r="C132" s="6"/>
      <c r="D132" s="6"/>
      <c r="E132" s="6" t="s">
        <v>133</v>
      </c>
      <c r="F132" s="6"/>
      <c r="G132" s="6" t="s">
        <v>133</v>
      </c>
      <c r="H132" s="6" t="s">
        <v>133</v>
      </c>
      <c r="I132" s="6"/>
      <c r="J132" s="6"/>
      <c r="K132" s="6"/>
      <c r="L132" s="6" t="s">
        <v>133</v>
      </c>
      <c r="M132" s="6"/>
      <c r="N132" s="6" t="s">
        <v>133</v>
      </c>
      <c r="O132" s="6"/>
      <c r="P132" s="6"/>
      <c r="Q132" s="6"/>
      <c r="R132" s="6"/>
      <c r="S132" s="6"/>
      <c r="T132" s="6"/>
      <c r="U132" s="6" t="s">
        <v>133</v>
      </c>
      <c r="V132" s="6"/>
      <c r="W132" s="6"/>
      <c r="X132" s="6" t="s">
        <v>133</v>
      </c>
      <c r="Y132" s="6"/>
      <c r="Z132" s="6"/>
      <c r="AA132" s="6"/>
      <c r="AB132" s="6"/>
      <c r="AC132" s="6"/>
      <c r="AD132" s="6" t="s">
        <v>133</v>
      </c>
      <c r="AE132" s="6"/>
    </row>
    <row r="133" spans="1:31" x14ac:dyDescent="0.2">
      <c r="A133" s="5" t="s">
        <v>35</v>
      </c>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row>
    <row r="134" spans="1:31" x14ac:dyDescent="0.2">
      <c r="A134" s="5" t="s">
        <v>36</v>
      </c>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row>
    <row r="135" spans="1:31" ht="50.25" customHeight="1" x14ac:dyDescent="0.2">
      <c r="A135" s="4" t="s">
        <v>65</v>
      </c>
      <c r="B135" s="12" t="str">
        <f>IF(B136="X","IC",IF(B137="X","Yes",IF(B138="X","No",IF(#REF!="X","n/a","missing"))))</f>
        <v>Yes</v>
      </c>
      <c r="C135" s="12" t="str">
        <f>IF(C136="X","IC",IF(C137="X","Yes",IF(C138="X","No",IF(#REF!="X","n/a","missing"))))</f>
        <v>IC</v>
      </c>
      <c r="D135" s="12" t="str">
        <f>IF(D136="X","IC",IF(D137="X","Yes",IF(D138="X","No",IF(#REF!="X","n/a","missing"))))</f>
        <v>IC</v>
      </c>
      <c r="E135" s="12" t="str">
        <f>IF(E136="X","IC",IF(E137="X","Yes",IF(E138="X","No",IF(#REF!="X","n/a","missing"))))</f>
        <v>Yes</v>
      </c>
      <c r="F135" s="12" t="str">
        <f>IF(F136="X","IC",IF(F137="X","Yes",IF(F138="X","No",IF(#REF!="X","n/a","missing"))))</f>
        <v>IC</v>
      </c>
      <c r="G135" s="12" t="str">
        <f>IF(G136="X","IC",IF(G137="X","Yes",IF(G138="X","No",IF(#REF!="X","n/a","missing"))))</f>
        <v>Yes</v>
      </c>
      <c r="H135" s="12" t="str">
        <f>IF(H136="X","IC",IF(H137="X","Yes",IF(H138="X","No",IF(#REF!="X","n/a","missing"))))</f>
        <v>Yes</v>
      </c>
      <c r="I135" s="12" t="str">
        <f>IF(I136="X","IC",IF(I137="X","Yes",IF(I138="X","No",IF(#REF!="X","n/a","missing"))))</f>
        <v>IC</v>
      </c>
      <c r="J135" s="12" t="str">
        <f>IF(J136="X","IC",IF(J137="X","Yes",IF(J138="X","No",IF(#REF!="X","n/a","missing"))))</f>
        <v>IC</v>
      </c>
      <c r="K135" s="12" t="str">
        <f>IF(K136="X","IC",IF(K137="X","Yes",IF(K138="X","No",IF(#REF!="X","n/a","missing"))))</f>
        <v>IC</v>
      </c>
      <c r="L135" s="12" t="str">
        <f>IF(L136="X","IC",IF(L137="X","Yes",IF(L138="X","No",IF(#REF!="X","n/a","missing"))))</f>
        <v>Yes</v>
      </c>
      <c r="M135" s="12" t="str">
        <f>IF(M136="X","IC",IF(M137="X","Yes",IF(M138="X","No",IF(#REF!="X","n/a","missing"))))</f>
        <v>IC</v>
      </c>
      <c r="N135" s="12" t="str">
        <f>IF(N136="X","IC",IF(N137="X","Yes",IF(N138="X","No",IF(#REF!="X","n/a","missing"))))</f>
        <v>Yes</v>
      </c>
      <c r="O135" s="12" t="str">
        <f>IF(O136="X","IC",IF(O137="X","Yes",IF(O138="X","No",IF(#REF!="X","n/a","missing"))))</f>
        <v>IC</v>
      </c>
      <c r="P135" s="12" t="str">
        <f>IF(P136="X","IC",IF(P137="X","Yes",IF(P138="X","No",IF(#REF!="X","n/a","missing"))))</f>
        <v>IC</v>
      </c>
      <c r="Q135" s="12" t="str">
        <f>IF(Q136="X","IC",IF(Q137="X","Yes",IF(Q138="X","No",IF(#REF!="X","n/a","missing"))))</f>
        <v>IC</v>
      </c>
      <c r="R135" s="12" t="str">
        <f>IF(R136="X","IC",IF(R137="X","Yes",IF(R138="X","No",IF(#REF!="X","n/a","missing"))))</f>
        <v>IC</v>
      </c>
      <c r="S135" s="12" t="str">
        <f>IF(S136="X","IC",IF(S137="X","Yes",IF(S138="X","No",IF(#REF!="X","n/a","missing"))))</f>
        <v>IC</v>
      </c>
      <c r="T135" s="12" t="str">
        <f>IF(T136="X","IC",IF(T137="X","Yes",IF(T138="X","No",IF(#REF!="X","n/a","missing"))))</f>
        <v>IC</v>
      </c>
      <c r="U135" s="12" t="str">
        <f>IF(U136="X","IC",IF(U137="X","Yes",IF(U138="X","No",IF(#REF!="X","n/a","missing"))))</f>
        <v>Yes</v>
      </c>
      <c r="V135" s="12" t="str">
        <f>IF(V136="X","IC",IF(V137="X","Yes",IF(V138="X","No",IF(#REF!="X","n/a","missing"))))</f>
        <v>IC</v>
      </c>
      <c r="W135" s="12" t="str">
        <f>IF(W136="X","IC",IF(W137="X","Yes",IF(W138="X","No",IF(#REF!="X","n/a","missing"))))</f>
        <v>IC</v>
      </c>
      <c r="X135" s="12" t="str">
        <f>IF(X136="X","IC",IF(X137="X","Yes",IF(X138="X","No",IF(#REF!="X","n/a","missing"))))</f>
        <v>Yes</v>
      </c>
      <c r="Y135" s="12" t="str">
        <f>IF(Y136="X","IC",IF(Y137="X","Yes",IF(Y138="X","No",IF(#REF!="X","n/a","missing"))))</f>
        <v>IC</v>
      </c>
      <c r="Z135" s="12" t="str">
        <f>IF(Z136="X","IC",IF(Z137="X","Yes",IF(Z138="X","No",IF(#REF!="X","n/a","missing"))))</f>
        <v>IC</v>
      </c>
      <c r="AA135" s="12" t="str">
        <f>IF(AA136="X","IC",IF(AA137="X","Yes",IF(AA138="X","No",IF(#REF!="X","n/a","missing"))))</f>
        <v>IC</v>
      </c>
      <c r="AB135" s="12" t="str">
        <f>IF(AB136="X","IC",IF(AB137="X","Yes",IF(AB138="X","No",IF(#REF!="X","n/a","missing"))))</f>
        <v>IC</v>
      </c>
      <c r="AC135" s="12" t="str">
        <f>IF(AC136="X","IC",IF(AC137="X","Yes",IF(AC138="X","No",IF(#REF!="X","n/a","missing"))))</f>
        <v>IC</v>
      </c>
      <c r="AD135" s="12" t="str">
        <f>IF(AD136="X","IC",IF(AD137="X","Yes",IF(AD138="X","No",IF(#REF!="X","n/a","missing"))))</f>
        <v>Yes</v>
      </c>
      <c r="AE135" s="12" t="str">
        <f>IF(AE136="X","IC",IF(AE137="X","Yes",IF(AE138="X","No",IF(#REF!="X","n/a","missing"))))</f>
        <v>IC</v>
      </c>
    </row>
    <row r="136" spans="1:31" x14ac:dyDescent="0.2">
      <c r="A136" s="5" t="s">
        <v>33</v>
      </c>
      <c r="B136" s="6"/>
      <c r="C136" s="6" t="s">
        <v>133</v>
      </c>
      <c r="D136" s="6" t="s">
        <v>133</v>
      </c>
      <c r="E136" s="6"/>
      <c r="F136" s="6" t="s">
        <v>133</v>
      </c>
      <c r="G136" s="6"/>
      <c r="H136" s="6"/>
      <c r="I136" s="6" t="s">
        <v>133</v>
      </c>
      <c r="J136" s="6" t="s">
        <v>133</v>
      </c>
      <c r="K136" s="6" t="s">
        <v>133</v>
      </c>
      <c r="L136" s="6"/>
      <c r="M136" s="6" t="s">
        <v>133</v>
      </c>
      <c r="N136" s="6"/>
      <c r="O136" s="6" t="s">
        <v>133</v>
      </c>
      <c r="P136" s="6" t="s">
        <v>133</v>
      </c>
      <c r="Q136" s="6" t="s">
        <v>133</v>
      </c>
      <c r="R136" s="6" t="s">
        <v>133</v>
      </c>
      <c r="S136" s="6" t="s">
        <v>133</v>
      </c>
      <c r="T136" s="6" t="s">
        <v>133</v>
      </c>
      <c r="U136" s="6"/>
      <c r="V136" s="6" t="s">
        <v>133</v>
      </c>
      <c r="W136" s="6" t="s">
        <v>133</v>
      </c>
      <c r="X136" s="6"/>
      <c r="Y136" s="6" t="s">
        <v>133</v>
      </c>
      <c r="Z136" s="6" t="s">
        <v>133</v>
      </c>
      <c r="AA136" s="6" t="s">
        <v>133</v>
      </c>
      <c r="AB136" s="6" t="s">
        <v>133</v>
      </c>
      <c r="AC136" s="6" t="s">
        <v>133</v>
      </c>
      <c r="AD136" s="6"/>
      <c r="AE136" s="6" t="s">
        <v>133</v>
      </c>
    </row>
    <row r="137" spans="1:31" x14ac:dyDescent="0.2">
      <c r="A137" s="5" t="s">
        <v>34</v>
      </c>
      <c r="B137" s="6" t="s">
        <v>133</v>
      </c>
      <c r="C137" s="6"/>
      <c r="D137" s="6"/>
      <c r="E137" s="6" t="s">
        <v>133</v>
      </c>
      <c r="F137" s="6"/>
      <c r="G137" s="6" t="s">
        <v>133</v>
      </c>
      <c r="H137" s="6" t="s">
        <v>133</v>
      </c>
      <c r="I137" s="6"/>
      <c r="J137" s="6"/>
      <c r="K137" s="6"/>
      <c r="L137" s="6" t="s">
        <v>133</v>
      </c>
      <c r="M137" s="6"/>
      <c r="N137" s="6" t="s">
        <v>133</v>
      </c>
      <c r="O137" s="6"/>
      <c r="P137" s="6"/>
      <c r="Q137" s="6"/>
      <c r="R137" s="6"/>
      <c r="S137" s="6"/>
      <c r="T137" s="6"/>
      <c r="U137" s="6" t="s">
        <v>133</v>
      </c>
      <c r="V137" s="6"/>
      <c r="W137" s="6"/>
      <c r="X137" s="6" t="s">
        <v>133</v>
      </c>
      <c r="Y137" s="6"/>
      <c r="Z137" s="6"/>
      <c r="AA137" s="6"/>
      <c r="AB137" s="6"/>
      <c r="AC137" s="6"/>
      <c r="AD137" s="6" t="s">
        <v>133</v>
      </c>
      <c r="AE137" s="6"/>
    </row>
    <row r="138" spans="1:31" x14ac:dyDescent="0.2">
      <c r="A138" s="5" t="s">
        <v>35</v>
      </c>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row>
    <row r="139" spans="1:31" x14ac:dyDescent="0.2">
      <c r="A139" s="5" t="s">
        <v>36</v>
      </c>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row>
    <row r="140" spans="1:31" ht="50.25" customHeight="1" x14ac:dyDescent="0.2">
      <c r="A140" s="4" t="s">
        <v>66</v>
      </c>
      <c r="B140" s="12" t="str">
        <f>IF(B141="X","IC",IF(B142="X","Yes",IF(B143="X","No",IF(#REF!="X","n/a","missing"))))</f>
        <v>Yes</v>
      </c>
      <c r="C140" s="12" t="str">
        <f>IF(C141="X","IC",IF(C142="X","Yes",IF(C143="X","No",IF(#REF!="X","n/a","missing"))))</f>
        <v>IC</v>
      </c>
      <c r="D140" s="12" t="str">
        <f>IF(D141="X","IC",IF(D142="X","Yes",IF(D143="X","No",IF(#REF!="X","n/a","missing"))))</f>
        <v>IC</v>
      </c>
      <c r="E140" s="12" t="str">
        <f>IF(E141="X","IC",IF(E142="X","Yes",IF(E143="X","No",IF(#REF!="X","n/a","missing"))))</f>
        <v>Yes</v>
      </c>
      <c r="F140" s="12" t="str">
        <f>IF(F141="X","IC",IF(F142="X","Yes",IF(F143="X","No",IF(#REF!="X","n/a","missing"))))</f>
        <v>IC</v>
      </c>
      <c r="G140" s="12" t="str">
        <f>IF(G141="X","IC",IF(G142="X","Yes",IF(G143="X","No",IF(#REF!="X","n/a","missing"))))</f>
        <v>Yes</v>
      </c>
      <c r="H140" s="12" t="str">
        <f>IF(H141="X","IC",IF(H142="X","Yes",IF(H143="X","No",IF(#REF!="X","n/a","missing"))))</f>
        <v>Yes</v>
      </c>
      <c r="I140" s="12" t="str">
        <f>IF(I141="X","IC",IF(I142="X","Yes",IF(I143="X","No",IF(#REF!="X","n/a","missing"))))</f>
        <v>IC</v>
      </c>
      <c r="J140" s="12" t="str">
        <f>IF(J141="X","IC",IF(J142="X","Yes",IF(J143="X","No",IF(#REF!="X","n/a","missing"))))</f>
        <v>IC</v>
      </c>
      <c r="K140" s="12" t="str">
        <f>IF(K141="X","IC",IF(K142="X","Yes",IF(K143="X","No",IF(#REF!="X","n/a","missing"))))</f>
        <v>IC</v>
      </c>
      <c r="L140" s="12" t="str">
        <f>IF(L141="X","IC",IF(L142="X","Yes",IF(L143="X","No",IF(#REF!="X","n/a","missing"))))</f>
        <v>Yes</v>
      </c>
      <c r="M140" s="12" t="str">
        <f>IF(M141="X","IC",IF(M142="X","Yes",IF(M143="X","No",IF(#REF!="X","n/a","missing"))))</f>
        <v>IC</v>
      </c>
      <c r="N140" s="12" t="str">
        <f>IF(N141="X","IC",IF(N142="X","Yes",IF(N143="X","No",IF(#REF!="X","n/a","missing"))))</f>
        <v>Yes</v>
      </c>
      <c r="O140" s="12" t="str">
        <f>IF(O141="X","IC",IF(O142="X","Yes",IF(O143="X","No",IF(#REF!="X","n/a","missing"))))</f>
        <v>IC</v>
      </c>
      <c r="P140" s="12" t="str">
        <f>IF(P141="X","IC",IF(P142="X","Yes",IF(P143="X","No",IF(#REF!="X","n/a","missing"))))</f>
        <v>IC</v>
      </c>
      <c r="Q140" s="12" t="str">
        <f>IF(Q141="X","IC",IF(Q142="X","Yes",IF(Q143="X","No",IF(#REF!="X","n/a","missing"))))</f>
        <v>IC</v>
      </c>
      <c r="R140" s="12" t="str">
        <f>IF(R141="X","IC",IF(R142="X","Yes",IF(R143="X","No",IF(#REF!="X","n/a","missing"))))</f>
        <v>IC</v>
      </c>
      <c r="S140" s="12" t="str">
        <f>IF(S141="X","IC",IF(S142="X","Yes",IF(S143="X","No",IF(#REF!="X","n/a","missing"))))</f>
        <v>IC</v>
      </c>
      <c r="T140" s="12" t="str">
        <f>IF(T141="X","IC",IF(T142="X","Yes",IF(T143="X","No",IF(#REF!="X","n/a","missing"))))</f>
        <v>IC</v>
      </c>
      <c r="U140" s="12" t="str">
        <f>IF(U141="X","IC",IF(U142="X","Yes",IF(U143="X","No",IF(#REF!="X","n/a","missing"))))</f>
        <v>Yes</v>
      </c>
      <c r="V140" s="12" t="str">
        <f>IF(V141="X","IC",IF(V142="X","Yes",IF(V143="X","No",IF(#REF!="X","n/a","missing"))))</f>
        <v>IC</v>
      </c>
      <c r="W140" s="12" t="str">
        <f>IF(W141="X","IC",IF(W142="X","Yes",IF(W143="X","No",IF(#REF!="X","n/a","missing"))))</f>
        <v>IC</v>
      </c>
      <c r="X140" s="12" t="str">
        <f>IF(X141="X","IC",IF(X142="X","Yes",IF(X143="X","No",IF(#REF!="X","n/a","missing"))))</f>
        <v>Yes</v>
      </c>
      <c r="Y140" s="12" t="str">
        <f>IF(Y141="X","IC",IF(Y142="X","Yes",IF(Y143="X","No",IF(#REF!="X","n/a","missing"))))</f>
        <v>IC</v>
      </c>
      <c r="Z140" s="12" t="str">
        <f>IF(Z141="X","IC",IF(Z142="X","Yes",IF(Z143="X","No",IF(#REF!="X","n/a","missing"))))</f>
        <v>IC</v>
      </c>
      <c r="AA140" s="12" t="str">
        <f>IF(AA141="X","IC",IF(AA142="X","Yes",IF(AA143="X","No",IF(#REF!="X","n/a","missing"))))</f>
        <v>IC</v>
      </c>
      <c r="AB140" s="12" t="str">
        <f>IF(AB141="X","IC",IF(AB142="X","Yes",IF(AB143="X","No",IF(#REF!="X","n/a","missing"))))</f>
        <v>IC</v>
      </c>
      <c r="AC140" s="12" t="str">
        <f>IF(AC141="X","IC",IF(AC142="X","Yes",IF(AC143="X","No",IF(#REF!="X","n/a","missing"))))</f>
        <v>IC</v>
      </c>
      <c r="AD140" s="12" t="str">
        <f>IF(AD141="X","IC",IF(AD142="X","Yes",IF(AD143="X","No",IF(#REF!="X","n/a","missing"))))</f>
        <v>Yes</v>
      </c>
      <c r="AE140" s="12" t="str">
        <f>IF(AE141="X","IC",IF(AE142="X","Yes",IF(AE143="X","No",IF(#REF!="X","n/a","missing"))))</f>
        <v>IC</v>
      </c>
    </row>
    <row r="141" spans="1:31" x14ac:dyDescent="0.2">
      <c r="A141" s="5" t="s">
        <v>33</v>
      </c>
      <c r="B141" s="6"/>
      <c r="C141" s="6" t="s">
        <v>133</v>
      </c>
      <c r="D141" s="6" t="s">
        <v>133</v>
      </c>
      <c r="E141" s="6"/>
      <c r="F141" s="6" t="s">
        <v>133</v>
      </c>
      <c r="G141" s="6"/>
      <c r="H141" s="6"/>
      <c r="I141" s="6" t="s">
        <v>133</v>
      </c>
      <c r="J141" s="6" t="s">
        <v>133</v>
      </c>
      <c r="K141" s="6" t="s">
        <v>133</v>
      </c>
      <c r="L141" s="6"/>
      <c r="M141" s="6" t="s">
        <v>133</v>
      </c>
      <c r="N141" s="6"/>
      <c r="O141" s="6" t="s">
        <v>133</v>
      </c>
      <c r="P141" s="6" t="s">
        <v>133</v>
      </c>
      <c r="Q141" s="6" t="s">
        <v>133</v>
      </c>
      <c r="R141" s="6" t="s">
        <v>133</v>
      </c>
      <c r="S141" s="6" t="s">
        <v>133</v>
      </c>
      <c r="T141" s="6" t="s">
        <v>133</v>
      </c>
      <c r="U141" s="6"/>
      <c r="V141" s="6" t="s">
        <v>133</v>
      </c>
      <c r="W141" s="6" t="s">
        <v>133</v>
      </c>
      <c r="X141" s="6"/>
      <c r="Y141" s="6" t="s">
        <v>133</v>
      </c>
      <c r="Z141" s="6" t="s">
        <v>133</v>
      </c>
      <c r="AA141" s="6" t="s">
        <v>133</v>
      </c>
      <c r="AB141" s="6" t="s">
        <v>133</v>
      </c>
      <c r="AC141" s="6" t="s">
        <v>133</v>
      </c>
      <c r="AD141" s="6"/>
      <c r="AE141" s="6" t="s">
        <v>133</v>
      </c>
    </row>
    <row r="142" spans="1:31" x14ac:dyDescent="0.2">
      <c r="A142" s="5" t="s">
        <v>34</v>
      </c>
      <c r="B142" s="6" t="s">
        <v>133</v>
      </c>
      <c r="C142" s="6"/>
      <c r="D142" s="6"/>
      <c r="E142" s="6" t="s">
        <v>133</v>
      </c>
      <c r="F142" s="6"/>
      <c r="G142" s="6" t="s">
        <v>133</v>
      </c>
      <c r="H142" s="6" t="s">
        <v>133</v>
      </c>
      <c r="I142" s="6"/>
      <c r="J142" s="6"/>
      <c r="K142" s="6"/>
      <c r="L142" s="6" t="s">
        <v>133</v>
      </c>
      <c r="M142" s="6"/>
      <c r="N142" s="6" t="s">
        <v>133</v>
      </c>
      <c r="O142" s="6"/>
      <c r="P142" s="6"/>
      <c r="Q142" s="6"/>
      <c r="R142" s="6"/>
      <c r="S142" s="6"/>
      <c r="T142" s="6"/>
      <c r="U142" s="6" t="s">
        <v>133</v>
      </c>
      <c r="V142" s="6"/>
      <c r="W142" s="6"/>
      <c r="X142" s="6" t="s">
        <v>133</v>
      </c>
      <c r="Y142" s="6"/>
      <c r="Z142" s="6"/>
      <c r="AA142" s="6"/>
      <c r="AB142" s="6"/>
      <c r="AC142" s="6"/>
      <c r="AD142" s="6" t="s">
        <v>133</v>
      </c>
      <c r="AE142" s="6"/>
    </row>
    <row r="143" spans="1:31" x14ac:dyDescent="0.2">
      <c r="A143" s="5" t="s">
        <v>35</v>
      </c>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row>
    <row r="144" spans="1:31" x14ac:dyDescent="0.2">
      <c r="A144" s="5" t="s">
        <v>36</v>
      </c>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row>
    <row r="145" spans="1:31" ht="50.25" customHeight="1" x14ac:dyDescent="0.2">
      <c r="A145" s="4" t="s">
        <v>67</v>
      </c>
      <c r="B145" s="12" t="str">
        <f>IF(B146="X","IC",IF(B147="X","Yes",IF(B148="X","No",IF(#REF!="X","n/a","missing"))))</f>
        <v>Yes</v>
      </c>
      <c r="C145" s="12" t="str">
        <f>IF(C146="X","IC",IF(C147="X","Yes",IF(C148="X","No",IF(#REF!="X","n/a","missing"))))</f>
        <v>IC</v>
      </c>
      <c r="D145" s="12" t="str">
        <f>IF(D146="X","IC",IF(D147="X","Yes",IF(D148="X","No",IF(#REF!="X","n/a","missing"))))</f>
        <v>IC</v>
      </c>
      <c r="E145" s="12" t="str">
        <f>IF(E146="X","IC",IF(E147="X","Yes",IF(E148="X","No",IF(#REF!="X","n/a","missing"))))</f>
        <v>Yes</v>
      </c>
      <c r="F145" s="12" t="str">
        <f>IF(F146="X","IC",IF(F147="X","Yes",IF(F148="X","No",IF(#REF!="X","n/a","missing"))))</f>
        <v>IC</v>
      </c>
      <c r="G145" s="12" t="str">
        <f>IF(G146="X","IC",IF(G147="X","Yes",IF(G148="X","No",IF(#REF!="X","n/a","missing"))))</f>
        <v>Yes</v>
      </c>
      <c r="H145" s="12" t="str">
        <f>IF(H146="X","IC",IF(H147="X","Yes",IF(H148="X","No",IF(#REF!="X","n/a","missing"))))</f>
        <v>Yes</v>
      </c>
      <c r="I145" s="12" t="str">
        <f>IF(I146="X","IC",IF(I147="X","Yes",IF(I148="X","No",IF(#REF!="X","n/a","missing"))))</f>
        <v>IC</v>
      </c>
      <c r="J145" s="12" t="str">
        <f>IF(J146="X","IC",IF(J147="X","Yes",IF(J148="X","No",IF(#REF!="X","n/a","missing"))))</f>
        <v>IC</v>
      </c>
      <c r="K145" s="12" t="str">
        <f>IF(K146="X","IC",IF(K147="X","Yes",IF(K148="X","No",IF(#REF!="X","n/a","missing"))))</f>
        <v>IC</v>
      </c>
      <c r="L145" s="12" t="str">
        <f>IF(L146="X","IC",IF(L147="X","Yes",IF(L148="X","No",IF(#REF!="X","n/a","missing"))))</f>
        <v>Yes</v>
      </c>
      <c r="M145" s="12" t="str">
        <f>IF(M146="X","IC",IF(M147="X","Yes",IF(M148="X","No",IF(#REF!="X","n/a","missing"))))</f>
        <v>IC</v>
      </c>
      <c r="N145" s="12" t="str">
        <f>IF(N146="X","IC",IF(N147="X","Yes",IF(N148="X","No",IF(#REF!="X","n/a","missing"))))</f>
        <v>Yes</v>
      </c>
      <c r="O145" s="12" t="str">
        <f>IF(O146="X","IC",IF(O147="X","Yes",IF(O148="X","No",IF(#REF!="X","n/a","missing"))))</f>
        <v>IC</v>
      </c>
      <c r="P145" s="12" t="str">
        <f>IF(P146="X","IC",IF(P147="X","Yes",IF(P148="X","No",IF(#REF!="X","n/a","missing"))))</f>
        <v>IC</v>
      </c>
      <c r="Q145" s="12" t="str">
        <f>IF(Q146="X","IC",IF(Q147="X","Yes",IF(Q148="X","No",IF(#REF!="X","n/a","missing"))))</f>
        <v>IC</v>
      </c>
      <c r="R145" s="12" t="str">
        <f>IF(R146="X","IC",IF(R147="X","Yes",IF(R148="X","No",IF(#REF!="X","n/a","missing"))))</f>
        <v>IC</v>
      </c>
      <c r="S145" s="12" t="str">
        <f>IF(S146="X","IC",IF(S147="X","Yes",IF(S148="X","No",IF(#REF!="X","n/a","missing"))))</f>
        <v>IC</v>
      </c>
      <c r="T145" s="12" t="str">
        <f>IF(T146="X","IC",IF(T147="X","Yes",IF(T148="X","No",IF(#REF!="X","n/a","missing"))))</f>
        <v>IC</v>
      </c>
      <c r="U145" s="12" t="str">
        <f>IF(U146="X","IC",IF(U147="X","Yes",IF(U148="X","No",IF(#REF!="X","n/a","missing"))))</f>
        <v>Yes</v>
      </c>
      <c r="V145" s="12" t="str">
        <f>IF(V146="X","IC",IF(V147="X","Yes",IF(V148="X","No",IF(#REF!="X","n/a","missing"))))</f>
        <v>IC</v>
      </c>
      <c r="W145" s="12" t="str">
        <f>IF(W146="X","IC",IF(W147="X","Yes",IF(W148="X","No",IF(#REF!="X","n/a","missing"))))</f>
        <v>IC</v>
      </c>
      <c r="X145" s="12" t="str">
        <f>IF(X146="X","IC",IF(X147="X","Yes",IF(X148="X","No",IF(#REF!="X","n/a","missing"))))</f>
        <v>Yes</v>
      </c>
      <c r="Y145" s="12" t="str">
        <f>IF(Y146="X","IC",IF(Y147="X","Yes",IF(Y148="X","No",IF(#REF!="X","n/a","missing"))))</f>
        <v>IC</v>
      </c>
      <c r="Z145" s="12" t="str">
        <f>IF(Z146="X","IC",IF(Z147="X","Yes",IF(Z148="X","No",IF(#REF!="X","n/a","missing"))))</f>
        <v>IC</v>
      </c>
      <c r="AA145" s="12" t="str">
        <f>IF(AA146="X","IC",IF(AA147="X","Yes",IF(AA148="X","No",IF(#REF!="X","n/a","missing"))))</f>
        <v>IC</v>
      </c>
      <c r="AB145" s="12" t="str">
        <f>IF(AB146="X","IC",IF(AB147="X","Yes",IF(AB148="X","No",IF(#REF!="X","n/a","missing"))))</f>
        <v>IC</v>
      </c>
      <c r="AC145" s="12" t="str">
        <f>IF(AC146="X","IC",IF(AC147="X","Yes",IF(AC148="X","No",IF(#REF!="X","n/a","missing"))))</f>
        <v>IC</v>
      </c>
      <c r="AD145" s="12" t="str">
        <f>IF(AD146="X","IC",IF(AD147="X","Yes",IF(AD148="X","No",IF(#REF!="X","n/a","missing"))))</f>
        <v>Yes</v>
      </c>
      <c r="AE145" s="12" t="str">
        <f>IF(AE146="X","IC",IF(AE147="X","Yes",IF(AE148="X","No",IF(#REF!="X","n/a","missing"))))</f>
        <v>IC</v>
      </c>
    </row>
    <row r="146" spans="1:31" x14ac:dyDescent="0.2">
      <c r="A146" s="5" t="s">
        <v>33</v>
      </c>
      <c r="B146" s="6"/>
      <c r="C146" s="6" t="s">
        <v>133</v>
      </c>
      <c r="D146" s="6" t="s">
        <v>133</v>
      </c>
      <c r="E146" s="6"/>
      <c r="F146" s="6" t="s">
        <v>133</v>
      </c>
      <c r="G146" s="6"/>
      <c r="H146" s="6"/>
      <c r="I146" s="6" t="s">
        <v>133</v>
      </c>
      <c r="J146" s="6" t="s">
        <v>133</v>
      </c>
      <c r="K146" s="6" t="s">
        <v>133</v>
      </c>
      <c r="L146" s="6"/>
      <c r="M146" s="6" t="s">
        <v>133</v>
      </c>
      <c r="N146" s="6"/>
      <c r="O146" s="6" t="s">
        <v>133</v>
      </c>
      <c r="P146" s="6" t="s">
        <v>133</v>
      </c>
      <c r="Q146" s="6" t="s">
        <v>133</v>
      </c>
      <c r="R146" s="6" t="s">
        <v>133</v>
      </c>
      <c r="S146" s="6" t="s">
        <v>133</v>
      </c>
      <c r="T146" s="6" t="s">
        <v>133</v>
      </c>
      <c r="U146" s="6"/>
      <c r="V146" s="6" t="s">
        <v>133</v>
      </c>
      <c r="W146" s="6" t="s">
        <v>133</v>
      </c>
      <c r="X146" s="6"/>
      <c r="Y146" s="6" t="s">
        <v>133</v>
      </c>
      <c r="Z146" s="6" t="s">
        <v>133</v>
      </c>
      <c r="AA146" s="6" t="s">
        <v>133</v>
      </c>
      <c r="AB146" s="6" t="s">
        <v>133</v>
      </c>
      <c r="AC146" s="6" t="s">
        <v>133</v>
      </c>
      <c r="AD146" s="6"/>
      <c r="AE146" s="6" t="s">
        <v>133</v>
      </c>
    </row>
    <row r="147" spans="1:31" x14ac:dyDescent="0.2">
      <c r="A147" s="5" t="s">
        <v>34</v>
      </c>
      <c r="B147" s="6" t="s">
        <v>133</v>
      </c>
      <c r="C147" s="6"/>
      <c r="D147" s="6"/>
      <c r="E147" s="6" t="s">
        <v>133</v>
      </c>
      <c r="F147" s="6"/>
      <c r="G147" s="6" t="s">
        <v>133</v>
      </c>
      <c r="H147" s="6" t="s">
        <v>133</v>
      </c>
      <c r="I147" s="6"/>
      <c r="J147" s="6"/>
      <c r="K147" s="6"/>
      <c r="L147" s="6" t="s">
        <v>133</v>
      </c>
      <c r="M147" s="6"/>
      <c r="N147" s="6" t="s">
        <v>133</v>
      </c>
      <c r="O147" s="6"/>
      <c r="P147" s="6"/>
      <c r="Q147" s="6"/>
      <c r="R147" s="6"/>
      <c r="S147" s="6"/>
      <c r="T147" s="6"/>
      <c r="U147" s="6" t="s">
        <v>133</v>
      </c>
      <c r="V147" s="6"/>
      <c r="W147" s="6"/>
      <c r="X147" s="6" t="s">
        <v>133</v>
      </c>
      <c r="Y147" s="6"/>
      <c r="Z147" s="6"/>
      <c r="AA147" s="6"/>
      <c r="AB147" s="6"/>
      <c r="AC147" s="6"/>
      <c r="AD147" s="6" t="s">
        <v>133</v>
      </c>
      <c r="AE147" s="6"/>
    </row>
    <row r="148" spans="1:31" x14ac:dyDescent="0.2">
      <c r="A148" s="5" t="s">
        <v>35</v>
      </c>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row>
    <row r="149" spans="1:31" x14ac:dyDescent="0.2">
      <c r="A149" s="5" t="s">
        <v>36</v>
      </c>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row>
    <row r="150" spans="1:31" ht="50.25" customHeight="1" x14ac:dyDescent="0.2">
      <c r="A150" s="4" t="s">
        <v>68</v>
      </c>
      <c r="B150" s="12" t="str">
        <f>IF(B151="X","IC",IF(B152="X","Yes",IF(B153="X","No",IF(#REF!="X","n/a","missing"))))</f>
        <v>Yes</v>
      </c>
      <c r="C150" s="12" t="str">
        <f>IF(C151="X","IC",IF(C152="X","Yes",IF(C153="X","No",IF(#REF!="X","n/a","missing"))))</f>
        <v>IC</v>
      </c>
      <c r="D150" s="12" t="str">
        <f>IF(D151="X","IC",IF(D152="X","Yes",IF(D153="X","No",IF(#REF!="X","n/a","missing"))))</f>
        <v>IC</v>
      </c>
      <c r="E150" s="12" t="str">
        <f>IF(E151="X","IC",IF(E152="X","Yes",IF(E153="X","No",IF(#REF!="X","n/a","missing"))))</f>
        <v>Yes</v>
      </c>
      <c r="F150" s="12" t="str">
        <f>IF(F151="X","IC",IF(F152="X","Yes",IF(F153="X","No",IF(#REF!="X","n/a","missing"))))</f>
        <v>IC</v>
      </c>
      <c r="G150" s="12" t="str">
        <f>IF(G151="X","IC",IF(G152="X","Yes",IF(G153="X","No",IF(#REF!="X","n/a","missing"))))</f>
        <v>Yes</v>
      </c>
      <c r="H150" s="12" t="str">
        <f>IF(H151="X","IC",IF(H152="X","Yes",IF(H153="X","No",IF(#REF!="X","n/a","missing"))))</f>
        <v>Yes</v>
      </c>
      <c r="I150" s="12" t="str">
        <f>IF(I151="X","IC",IF(I152="X","Yes",IF(I153="X","No",IF(#REF!="X","n/a","missing"))))</f>
        <v>IC</v>
      </c>
      <c r="J150" s="12" t="str">
        <f>IF(J151="X","IC",IF(J152="X","Yes",IF(J153="X","No",IF(#REF!="X","n/a","missing"))))</f>
        <v>IC</v>
      </c>
      <c r="K150" s="12" t="str">
        <f>IF(K151="X","IC",IF(K152="X","Yes",IF(K153="X","No",IF(#REF!="X","n/a","missing"))))</f>
        <v>IC</v>
      </c>
      <c r="L150" s="12" t="str">
        <f>IF(L151="X","IC",IF(L152="X","Yes",IF(L153="X","No",IF(#REF!="X","n/a","missing"))))</f>
        <v>Yes</v>
      </c>
      <c r="M150" s="12" t="str">
        <f>IF(M151="X","IC",IF(M152="X","Yes",IF(M153="X","No",IF(#REF!="X","n/a","missing"))))</f>
        <v>IC</v>
      </c>
      <c r="N150" s="12" t="str">
        <f>IF(N151="X","IC",IF(N152="X","Yes",IF(N153="X","No",IF(#REF!="X","n/a","missing"))))</f>
        <v>Yes</v>
      </c>
      <c r="O150" s="12" t="str">
        <f>IF(O151="X","IC",IF(O152="X","Yes",IF(O153="X","No",IF(#REF!="X","n/a","missing"))))</f>
        <v>IC</v>
      </c>
      <c r="P150" s="12" t="str">
        <f>IF(P151="X","IC",IF(P152="X","Yes",IF(P153="X","No",IF(#REF!="X","n/a","missing"))))</f>
        <v>IC</v>
      </c>
      <c r="Q150" s="12" t="str">
        <f>IF(Q151="X","IC",IF(Q152="X","Yes",IF(Q153="X","No",IF(#REF!="X","n/a","missing"))))</f>
        <v>IC</v>
      </c>
      <c r="R150" s="12" t="str">
        <f>IF(R151="X","IC",IF(R152="X","Yes",IF(R153="X","No",IF(#REF!="X","n/a","missing"))))</f>
        <v>IC</v>
      </c>
      <c r="S150" s="12" t="str">
        <f>IF(S151="X","IC",IF(S152="X","Yes",IF(S153="X","No",IF(#REF!="X","n/a","missing"))))</f>
        <v>IC</v>
      </c>
      <c r="T150" s="12" t="str">
        <f>IF(T151="X","IC",IF(T152="X","Yes",IF(T153="X","No",IF(#REF!="X","n/a","missing"))))</f>
        <v>IC</v>
      </c>
      <c r="U150" s="12" t="str">
        <f>IF(U151="X","IC",IF(U152="X","Yes",IF(U153="X","No",IF(#REF!="X","n/a","missing"))))</f>
        <v>Yes</v>
      </c>
      <c r="V150" s="12" t="str">
        <f>IF(V151="X","IC",IF(V152="X","Yes",IF(V153="X","No",IF(#REF!="X","n/a","missing"))))</f>
        <v>IC</v>
      </c>
      <c r="W150" s="12" t="str">
        <f>IF(W151="X","IC",IF(W152="X","Yes",IF(W153="X","No",IF(#REF!="X","n/a","missing"))))</f>
        <v>IC</v>
      </c>
      <c r="X150" s="12" t="str">
        <f>IF(X151="X","IC",IF(X152="X","Yes",IF(X153="X","No",IF(#REF!="X","n/a","missing"))))</f>
        <v>Yes</v>
      </c>
      <c r="Y150" s="12" t="str">
        <f>IF(Y151="X","IC",IF(Y152="X","Yes",IF(Y153="X","No",IF(#REF!="X","n/a","missing"))))</f>
        <v>IC</v>
      </c>
      <c r="Z150" s="12" t="str">
        <f>IF(Z151="X","IC",IF(Z152="X","Yes",IF(Z153="X","No",IF(#REF!="X","n/a","missing"))))</f>
        <v>IC</v>
      </c>
      <c r="AA150" s="12" t="str">
        <f>IF(AA151="X","IC",IF(AA152="X","Yes",IF(AA153="X","No",IF(#REF!="X","n/a","missing"))))</f>
        <v>IC</v>
      </c>
      <c r="AB150" s="12" t="str">
        <f>IF(AB151="X","IC",IF(AB152="X","Yes",IF(AB153="X","No",IF(#REF!="X","n/a","missing"))))</f>
        <v>IC</v>
      </c>
      <c r="AC150" s="12" t="str">
        <f>IF(AC151="X","IC",IF(AC152="X","Yes",IF(AC153="X","No",IF(#REF!="X","n/a","missing"))))</f>
        <v>IC</v>
      </c>
      <c r="AD150" s="12" t="str">
        <f>IF(AD151="X","IC",IF(AD152="X","Yes",IF(AD153="X","No",IF(#REF!="X","n/a","missing"))))</f>
        <v>Yes</v>
      </c>
      <c r="AE150" s="12" t="str">
        <f>IF(AE151="X","IC",IF(AE152="X","Yes",IF(AE153="X","No",IF(#REF!="X","n/a","missing"))))</f>
        <v>IC</v>
      </c>
    </row>
    <row r="151" spans="1:31" x14ac:dyDescent="0.2">
      <c r="A151" s="5" t="s">
        <v>33</v>
      </c>
      <c r="B151" s="6"/>
      <c r="C151" s="6" t="s">
        <v>133</v>
      </c>
      <c r="D151" s="6" t="s">
        <v>133</v>
      </c>
      <c r="E151" s="6"/>
      <c r="F151" s="6" t="s">
        <v>133</v>
      </c>
      <c r="G151" s="6"/>
      <c r="H151" s="6"/>
      <c r="I151" s="6" t="s">
        <v>133</v>
      </c>
      <c r="J151" s="6" t="s">
        <v>133</v>
      </c>
      <c r="K151" s="6" t="s">
        <v>133</v>
      </c>
      <c r="L151" s="6"/>
      <c r="M151" s="6" t="s">
        <v>133</v>
      </c>
      <c r="N151" s="6"/>
      <c r="O151" s="6" t="s">
        <v>133</v>
      </c>
      <c r="P151" s="6" t="s">
        <v>133</v>
      </c>
      <c r="Q151" s="6" t="s">
        <v>133</v>
      </c>
      <c r="R151" s="6" t="s">
        <v>133</v>
      </c>
      <c r="S151" s="6" t="s">
        <v>133</v>
      </c>
      <c r="T151" s="6" t="s">
        <v>133</v>
      </c>
      <c r="U151" s="6"/>
      <c r="V151" s="6" t="s">
        <v>133</v>
      </c>
      <c r="W151" s="6" t="s">
        <v>133</v>
      </c>
      <c r="X151" s="6"/>
      <c r="Y151" s="6" t="s">
        <v>133</v>
      </c>
      <c r="Z151" s="6" t="s">
        <v>133</v>
      </c>
      <c r="AA151" s="6" t="s">
        <v>133</v>
      </c>
      <c r="AB151" s="6" t="s">
        <v>133</v>
      </c>
      <c r="AC151" s="6" t="s">
        <v>133</v>
      </c>
      <c r="AD151" s="6"/>
      <c r="AE151" s="6" t="s">
        <v>133</v>
      </c>
    </row>
    <row r="152" spans="1:31" x14ac:dyDescent="0.2">
      <c r="A152" s="5" t="s">
        <v>34</v>
      </c>
      <c r="B152" s="6" t="s">
        <v>133</v>
      </c>
      <c r="C152" s="6"/>
      <c r="D152" s="6"/>
      <c r="E152" s="6" t="s">
        <v>133</v>
      </c>
      <c r="F152" s="6"/>
      <c r="G152" s="6" t="s">
        <v>133</v>
      </c>
      <c r="H152" s="6" t="s">
        <v>133</v>
      </c>
      <c r="I152" s="6"/>
      <c r="J152" s="6"/>
      <c r="K152" s="6"/>
      <c r="L152" s="6" t="s">
        <v>133</v>
      </c>
      <c r="M152" s="6"/>
      <c r="N152" s="6" t="s">
        <v>133</v>
      </c>
      <c r="O152" s="6"/>
      <c r="P152" s="6"/>
      <c r="Q152" s="6"/>
      <c r="R152" s="6"/>
      <c r="S152" s="6"/>
      <c r="T152" s="6"/>
      <c r="U152" s="6" t="s">
        <v>133</v>
      </c>
      <c r="V152" s="6"/>
      <c r="W152" s="6"/>
      <c r="X152" s="6" t="s">
        <v>133</v>
      </c>
      <c r="Y152" s="6"/>
      <c r="Z152" s="6"/>
      <c r="AA152" s="6"/>
      <c r="AB152" s="6"/>
      <c r="AC152" s="6"/>
      <c r="AD152" s="6" t="s">
        <v>133</v>
      </c>
      <c r="AE152" s="6"/>
    </row>
    <row r="153" spans="1:31" x14ac:dyDescent="0.2">
      <c r="A153" s="5" t="s">
        <v>35</v>
      </c>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row>
    <row r="154" spans="1:31" x14ac:dyDescent="0.2">
      <c r="A154" s="5" t="s">
        <v>36</v>
      </c>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row>
    <row r="155" spans="1:31" ht="50.25" customHeight="1" x14ac:dyDescent="0.2">
      <c r="A155" s="4" t="s">
        <v>69</v>
      </c>
      <c r="B155" s="12" t="str">
        <f>IF(B156="X","IC",IF(B157="X","Yes",IF(B158="X","No",IF(#REF!="X","n/a","missing"))))</f>
        <v>Yes</v>
      </c>
      <c r="C155" s="12" t="str">
        <f>IF(C156="X","IC",IF(C157="X","Yes",IF(C158="X","No",IF(#REF!="X","n/a","missing"))))</f>
        <v>IC</v>
      </c>
      <c r="D155" s="12" t="str">
        <f>IF(D156="X","IC",IF(D157="X","Yes",IF(D158="X","No",IF(#REF!="X","n/a","missing"))))</f>
        <v>IC</v>
      </c>
      <c r="E155" s="12" t="str">
        <f>IF(E156="X","IC",IF(E157="X","Yes",IF(E158="X","No",IF(#REF!="X","n/a","missing"))))</f>
        <v>Yes</v>
      </c>
      <c r="F155" s="12" t="str">
        <f>IF(F156="X","IC",IF(F157="X","Yes",IF(F158="X","No",IF(#REF!="X","n/a","missing"))))</f>
        <v>IC</v>
      </c>
      <c r="G155" s="12" t="str">
        <f>IF(G156="X","IC",IF(G157="X","Yes",IF(G158="X","No",IF(#REF!="X","n/a","missing"))))</f>
        <v>Yes</v>
      </c>
      <c r="H155" s="12" t="str">
        <f>IF(H156="X","IC",IF(H157="X","Yes",IF(H158="X","No",IF(#REF!="X","n/a","missing"))))</f>
        <v>Yes</v>
      </c>
      <c r="I155" s="12" t="str">
        <f>IF(I156="X","IC",IF(I157="X","Yes",IF(I158="X","No",IF(#REF!="X","n/a","missing"))))</f>
        <v>IC</v>
      </c>
      <c r="J155" s="12" t="str">
        <f>IF(J156="X","IC",IF(J157="X","Yes",IF(J158="X","No",IF(#REF!="X","n/a","missing"))))</f>
        <v>IC</v>
      </c>
      <c r="K155" s="12" t="str">
        <f>IF(K156="X","IC",IF(K157="X","Yes",IF(K158="X","No",IF(#REF!="X","n/a","missing"))))</f>
        <v>IC</v>
      </c>
      <c r="L155" s="12" t="str">
        <f>IF(L156="X","IC",IF(L157="X","Yes",IF(L158="X","No",IF(#REF!="X","n/a","missing"))))</f>
        <v>Yes</v>
      </c>
      <c r="M155" s="12" t="str">
        <f>IF(M156="X","IC",IF(M157="X","Yes",IF(M158="X","No",IF(#REF!="X","n/a","missing"))))</f>
        <v>IC</v>
      </c>
      <c r="N155" s="12" t="str">
        <f>IF(N156="X","IC",IF(N157="X","Yes",IF(N158="X","No",IF(#REF!="X","n/a","missing"))))</f>
        <v>Yes</v>
      </c>
      <c r="O155" s="12" t="str">
        <f>IF(O156="X","IC",IF(O157="X","Yes",IF(O158="X","No",IF(#REF!="X","n/a","missing"))))</f>
        <v>IC</v>
      </c>
      <c r="P155" s="12" t="str">
        <f>IF(P156="X","IC",IF(P157="X","Yes",IF(P158="X","No",IF(#REF!="X","n/a","missing"))))</f>
        <v>IC</v>
      </c>
      <c r="Q155" s="12" t="str">
        <f>IF(Q156="X","IC",IF(Q157="X","Yes",IF(Q158="X","No",IF(#REF!="X","n/a","missing"))))</f>
        <v>IC</v>
      </c>
      <c r="R155" s="12" t="str">
        <f>IF(R156="X","IC",IF(R157="X","Yes",IF(R158="X","No",IF(#REF!="X","n/a","missing"))))</f>
        <v>IC</v>
      </c>
      <c r="S155" s="12" t="str">
        <f>IF(S156="X","IC",IF(S157="X","Yes",IF(S158="X","No",IF(#REF!="X","n/a","missing"))))</f>
        <v>IC</v>
      </c>
      <c r="T155" s="12" t="str">
        <f>IF(T156="X","IC",IF(T157="X","Yes",IF(T158="X","No",IF(#REF!="X","n/a","missing"))))</f>
        <v>IC</v>
      </c>
      <c r="U155" s="12" t="str">
        <f>IF(U156="X","IC",IF(U157="X","Yes",IF(U158="X","No",IF(#REF!="X","n/a","missing"))))</f>
        <v>Yes</v>
      </c>
      <c r="V155" s="12" t="str">
        <f>IF(V156="X","IC",IF(V157="X","Yes",IF(V158="X","No",IF(#REF!="X","n/a","missing"))))</f>
        <v>IC</v>
      </c>
      <c r="W155" s="12" t="str">
        <f>IF(W156="X","IC",IF(W157="X","Yes",IF(W158="X","No",IF(#REF!="X","n/a","missing"))))</f>
        <v>IC</v>
      </c>
      <c r="X155" s="12" t="str">
        <f>IF(X156="X","IC",IF(X157="X","Yes",IF(X158="X","No",IF(#REF!="X","n/a","missing"))))</f>
        <v>Yes</v>
      </c>
      <c r="Y155" s="12" t="str">
        <f>IF(Y156="X","IC",IF(Y157="X","Yes",IF(Y158="X","No",IF(#REF!="X","n/a","missing"))))</f>
        <v>IC</v>
      </c>
      <c r="Z155" s="12" t="str">
        <f>IF(Z156="X","IC",IF(Z157="X","Yes",IF(Z158="X","No",IF(#REF!="X","n/a","missing"))))</f>
        <v>IC</v>
      </c>
      <c r="AA155" s="12" t="str">
        <f>IF(AA156="X","IC",IF(AA157="X","Yes",IF(AA158="X","No",IF(#REF!="X","n/a","missing"))))</f>
        <v>IC</v>
      </c>
      <c r="AB155" s="12" t="str">
        <f>IF(AB156="X","IC",IF(AB157="X","Yes",IF(AB158="X","No",IF(#REF!="X","n/a","missing"))))</f>
        <v>IC</v>
      </c>
      <c r="AC155" s="12" t="str">
        <f>IF(AC156="X","IC",IF(AC157="X","Yes",IF(AC158="X","No",IF(#REF!="X","n/a","missing"))))</f>
        <v>IC</v>
      </c>
      <c r="AD155" s="12" t="str">
        <f>IF(AD156="X","IC",IF(AD157="X","Yes",IF(AD158="X","No",IF(#REF!="X","n/a","missing"))))</f>
        <v>Yes</v>
      </c>
      <c r="AE155" s="12" t="str">
        <f>IF(AE156="X","IC",IF(AE157="X","Yes",IF(AE158="X","No",IF(#REF!="X","n/a","missing"))))</f>
        <v>IC</v>
      </c>
    </row>
    <row r="156" spans="1:31" x14ac:dyDescent="0.2">
      <c r="A156" s="5" t="s">
        <v>33</v>
      </c>
      <c r="B156" s="6"/>
      <c r="C156" s="6" t="s">
        <v>133</v>
      </c>
      <c r="D156" s="6" t="s">
        <v>133</v>
      </c>
      <c r="E156" s="6"/>
      <c r="F156" s="6" t="s">
        <v>133</v>
      </c>
      <c r="G156" s="6"/>
      <c r="H156" s="6"/>
      <c r="I156" s="6" t="s">
        <v>133</v>
      </c>
      <c r="J156" s="6" t="s">
        <v>133</v>
      </c>
      <c r="K156" s="6" t="s">
        <v>133</v>
      </c>
      <c r="L156" s="6"/>
      <c r="M156" s="6" t="s">
        <v>133</v>
      </c>
      <c r="N156" s="6"/>
      <c r="O156" s="6" t="s">
        <v>133</v>
      </c>
      <c r="P156" s="6" t="s">
        <v>133</v>
      </c>
      <c r="Q156" s="6" t="s">
        <v>133</v>
      </c>
      <c r="R156" s="6" t="s">
        <v>133</v>
      </c>
      <c r="S156" s="6" t="s">
        <v>133</v>
      </c>
      <c r="T156" s="6" t="s">
        <v>133</v>
      </c>
      <c r="U156" s="6"/>
      <c r="V156" s="6" t="s">
        <v>133</v>
      </c>
      <c r="W156" s="6" t="s">
        <v>133</v>
      </c>
      <c r="X156" s="6"/>
      <c r="Y156" s="6" t="s">
        <v>133</v>
      </c>
      <c r="Z156" s="6" t="s">
        <v>133</v>
      </c>
      <c r="AA156" s="6" t="s">
        <v>133</v>
      </c>
      <c r="AB156" s="6" t="s">
        <v>133</v>
      </c>
      <c r="AC156" s="6" t="s">
        <v>133</v>
      </c>
      <c r="AD156" s="6"/>
      <c r="AE156" s="6" t="s">
        <v>133</v>
      </c>
    </row>
    <row r="157" spans="1:31" x14ac:dyDescent="0.2">
      <c r="A157" s="5" t="s">
        <v>34</v>
      </c>
      <c r="B157" s="6" t="s">
        <v>133</v>
      </c>
      <c r="C157" s="6"/>
      <c r="D157" s="6"/>
      <c r="E157" s="6" t="s">
        <v>133</v>
      </c>
      <c r="F157" s="6"/>
      <c r="G157" s="6" t="s">
        <v>133</v>
      </c>
      <c r="H157" s="6" t="s">
        <v>133</v>
      </c>
      <c r="I157" s="6"/>
      <c r="J157" s="6"/>
      <c r="K157" s="6"/>
      <c r="L157" s="6" t="s">
        <v>133</v>
      </c>
      <c r="M157" s="6"/>
      <c r="N157" s="6" t="s">
        <v>133</v>
      </c>
      <c r="O157" s="6"/>
      <c r="P157" s="6"/>
      <c r="Q157" s="6"/>
      <c r="R157" s="6"/>
      <c r="S157" s="6"/>
      <c r="T157" s="6"/>
      <c r="U157" s="6" t="s">
        <v>133</v>
      </c>
      <c r="V157" s="6"/>
      <c r="W157" s="6"/>
      <c r="X157" s="6" t="s">
        <v>133</v>
      </c>
      <c r="Y157" s="6"/>
      <c r="Z157" s="6"/>
      <c r="AA157" s="6"/>
      <c r="AB157" s="6"/>
      <c r="AC157" s="6"/>
      <c r="AD157" s="6" t="s">
        <v>133</v>
      </c>
      <c r="AE157" s="6"/>
    </row>
    <row r="158" spans="1:31" x14ac:dyDescent="0.2">
      <c r="A158" s="5" t="s">
        <v>35</v>
      </c>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row>
    <row r="159" spans="1:31" x14ac:dyDescent="0.2">
      <c r="A159" s="5" t="s">
        <v>36</v>
      </c>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row>
    <row r="160" spans="1:31" ht="61.5" customHeight="1" x14ac:dyDescent="0.2">
      <c r="A160" s="4" t="s">
        <v>70</v>
      </c>
      <c r="B160" s="12" t="str">
        <f>IF(B161="X","IC",IF(B162="X","Yes",IF(B163="X","No",IF(#REF!="X","n/a","missing"))))</f>
        <v>Yes</v>
      </c>
      <c r="C160" s="12" t="str">
        <f>IF(C161="X","IC",IF(C162="X","Yes",IF(C163="X","No",IF(#REF!="X","n/a","missing"))))</f>
        <v>IC</v>
      </c>
      <c r="D160" s="12" t="str">
        <f>IF(D161="X","IC",IF(D162="X","Yes",IF(D163="X","No",IF(#REF!="X","n/a","missing"))))</f>
        <v>IC</v>
      </c>
      <c r="E160" s="12" t="str">
        <f>IF(E161="X","IC",IF(E162="X","Yes",IF(E163="X","No",IF(#REF!="X","n/a","missing"))))</f>
        <v>Yes</v>
      </c>
      <c r="F160" s="12" t="str">
        <f>IF(F161="X","IC",IF(F162="X","Yes",IF(F163="X","No",IF(#REF!="X","n/a","missing"))))</f>
        <v>IC</v>
      </c>
      <c r="G160" s="12" t="str">
        <f>IF(G161="X","IC",IF(G162="X","Yes",IF(G163="X","No",IF(#REF!="X","n/a","missing"))))</f>
        <v>Yes</v>
      </c>
      <c r="H160" s="12" t="str">
        <f>IF(H161="X","IC",IF(H162="X","Yes",IF(H163="X","No",IF(#REF!="X","n/a","missing"))))</f>
        <v>Yes</v>
      </c>
      <c r="I160" s="12" t="str">
        <f>IF(I161="X","IC",IF(I162="X","Yes",IF(I163="X","No",IF(#REF!="X","n/a","missing"))))</f>
        <v>IC</v>
      </c>
      <c r="J160" s="12" t="str">
        <f>IF(J161="X","IC",IF(J162="X","Yes",IF(J163="X","No",IF(#REF!="X","n/a","missing"))))</f>
        <v>IC</v>
      </c>
      <c r="K160" s="12" t="str">
        <f>IF(K161="X","IC",IF(K162="X","Yes",IF(K163="X","No",IF(#REF!="X","n/a","missing"))))</f>
        <v>IC</v>
      </c>
      <c r="L160" s="12" t="str">
        <f>IF(L161="X","IC",IF(L162="X","Yes",IF(L163="X","No",IF(#REF!="X","n/a","missing"))))</f>
        <v>Yes</v>
      </c>
      <c r="M160" s="12" t="str">
        <f>IF(M161="X","IC",IF(M162="X","Yes",IF(M163="X","No",IF(#REF!="X","n/a","missing"))))</f>
        <v>IC</v>
      </c>
      <c r="N160" s="12" t="str">
        <f>IF(N161="X","IC",IF(N162="X","Yes",IF(N163="X","No",IF(#REF!="X","n/a","missing"))))</f>
        <v>Yes</v>
      </c>
      <c r="O160" s="12" t="str">
        <f>IF(O161="X","IC",IF(O162="X","Yes",IF(O163="X","No",IF(#REF!="X","n/a","missing"))))</f>
        <v>IC</v>
      </c>
      <c r="P160" s="12" t="str">
        <f>IF(P161="X","IC",IF(P162="X","Yes",IF(P163="X","No",IF(#REF!="X","n/a","missing"))))</f>
        <v>IC</v>
      </c>
      <c r="Q160" s="12" t="str">
        <f>IF(Q161="X","IC",IF(Q162="X","Yes",IF(Q163="X","No",IF(#REF!="X","n/a","missing"))))</f>
        <v>IC</v>
      </c>
      <c r="R160" s="12" t="str">
        <f>IF(R161="X","IC",IF(R162="X","Yes",IF(R163="X","No",IF(#REF!="X","n/a","missing"))))</f>
        <v>IC</v>
      </c>
      <c r="S160" s="12" t="str">
        <f>IF(S161="X","IC",IF(S162="X","Yes",IF(S163="X","No",IF(#REF!="X","n/a","missing"))))</f>
        <v>IC</v>
      </c>
      <c r="T160" s="12" t="str">
        <f>IF(T161="X","IC",IF(T162="X","Yes",IF(T163="X","No",IF(#REF!="X","n/a","missing"))))</f>
        <v>IC</v>
      </c>
      <c r="U160" s="12" t="str">
        <f>IF(U161="X","IC",IF(U162="X","Yes",IF(U163="X","No",IF(#REF!="X","n/a","missing"))))</f>
        <v>Yes</v>
      </c>
      <c r="V160" s="12" t="str">
        <f>IF(V161="X","IC",IF(V162="X","Yes",IF(V163="X","No",IF(#REF!="X","n/a","missing"))))</f>
        <v>IC</v>
      </c>
      <c r="W160" s="12" t="str">
        <f>IF(W161="X","IC",IF(W162="X","Yes",IF(W163="X","No",IF(#REF!="X","n/a","missing"))))</f>
        <v>IC</v>
      </c>
      <c r="X160" s="12" t="str">
        <f>IF(X161="X","IC",IF(X162="X","Yes",IF(X163="X","No",IF(#REF!="X","n/a","missing"))))</f>
        <v>Yes</v>
      </c>
      <c r="Y160" s="12" t="str">
        <f>IF(Y161="X","IC",IF(Y162="X","Yes",IF(Y163="X","No",IF(#REF!="X","n/a","missing"))))</f>
        <v>IC</v>
      </c>
      <c r="Z160" s="12" t="str">
        <f>IF(Z161="X","IC",IF(Z162="X","Yes",IF(Z163="X","No",IF(#REF!="X","n/a","missing"))))</f>
        <v>IC</v>
      </c>
      <c r="AA160" s="12" t="str">
        <f>IF(AA161="X","IC",IF(AA162="X","Yes",IF(AA163="X","No",IF(#REF!="X","n/a","missing"))))</f>
        <v>IC</v>
      </c>
      <c r="AB160" s="12" t="str">
        <f>IF(AB161="X","IC",IF(AB162="X","Yes",IF(AB163="X","No",IF(#REF!="X","n/a","missing"))))</f>
        <v>IC</v>
      </c>
      <c r="AC160" s="12" t="str">
        <f>IF(AC161="X","IC",IF(AC162="X","Yes",IF(AC163="X","No",IF(#REF!="X","n/a","missing"))))</f>
        <v>IC</v>
      </c>
      <c r="AD160" s="12" t="str">
        <f>IF(AD161="X","IC",IF(AD162="X","Yes",IF(AD163="X","No",IF(#REF!="X","n/a","missing"))))</f>
        <v>Yes</v>
      </c>
      <c r="AE160" s="12" t="str">
        <f>IF(AE161="X","IC",IF(AE162="X","Yes",IF(AE163="X","No",IF(#REF!="X","n/a","missing"))))</f>
        <v>IC</v>
      </c>
    </row>
    <row r="161" spans="1:31" x14ac:dyDescent="0.2">
      <c r="A161" s="5" t="s">
        <v>33</v>
      </c>
      <c r="B161" s="6"/>
      <c r="C161" s="6" t="s">
        <v>133</v>
      </c>
      <c r="D161" s="6" t="s">
        <v>133</v>
      </c>
      <c r="E161" s="6"/>
      <c r="F161" s="6" t="s">
        <v>133</v>
      </c>
      <c r="G161" s="6"/>
      <c r="H161" s="6"/>
      <c r="I161" s="6" t="s">
        <v>133</v>
      </c>
      <c r="J161" s="6" t="s">
        <v>133</v>
      </c>
      <c r="K161" s="6" t="s">
        <v>133</v>
      </c>
      <c r="L161" s="6"/>
      <c r="M161" s="6" t="s">
        <v>133</v>
      </c>
      <c r="N161" s="6"/>
      <c r="O161" s="6" t="s">
        <v>133</v>
      </c>
      <c r="P161" s="6" t="s">
        <v>133</v>
      </c>
      <c r="Q161" s="6" t="s">
        <v>133</v>
      </c>
      <c r="R161" s="6" t="s">
        <v>133</v>
      </c>
      <c r="S161" s="6" t="s">
        <v>133</v>
      </c>
      <c r="T161" s="6" t="s">
        <v>133</v>
      </c>
      <c r="U161" s="6"/>
      <c r="V161" s="6" t="s">
        <v>133</v>
      </c>
      <c r="W161" s="6" t="s">
        <v>133</v>
      </c>
      <c r="X161" s="6"/>
      <c r="Y161" s="6" t="s">
        <v>133</v>
      </c>
      <c r="Z161" s="6" t="s">
        <v>133</v>
      </c>
      <c r="AA161" s="6" t="s">
        <v>133</v>
      </c>
      <c r="AB161" s="6" t="s">
        <v>133</v>
      </c>
      <c r="AC161" s="6" t="s">
        <v>133</v>
      </c>
      <c r="AD161" s="6"/>
      <c r="AE161" s="6" t="s">
        <v>133</v>
      </c>
    </row>
    <row r="162" spans="1:31" x14ac:dyDescent="0.2">
      <c r="A162" s="5" t="s">
        <v>34</v>
      </c>
      <c r="B162" s="6" t="s">
        <v>133</v>
      </c>
      <c r="C162" s="6"/>
      <c r="D162" s="6"/>
      <c r="E162" s="6" t="s">
        <v>133</v>
      </c>
      <c r="F162" s="6"/>
      <c r="G162" s="6" t="s">
        <v>133</v>
      </c>
      <c r="H162" s="6" t="s">
        <v>133</v>
      </c>
      <c r="I162" s="6"/>
      <c r="J162" s="6"/>
      <c r="K162" s="6"/>
      <c r="L162" s="6" t="s">
        <v>133</v>
      </c>
      <c r="M162" s="6"/>
      <c r="N162" s="6" t="s">
        <v>133</v>
      </c>
      <c r="O162" s="6"/>
      <c r="P162" s="6"/>
      <c r="Q162" s="6"/>
      <c r="R162" s="6"/>
      <c r="S162" s="6"/>
      <c r="T162" s="6"/>
      <c r="U162" s="6" t="s">
        <v>133</v>
      </c>
      <c r="V162" s="6"/>
      <c r="W162" s="6"/>
      <c r="X162" s="6" t="s">
        <v>133</v>
      </c>
      <c r="Y162" s="6"/>
      <c r="Z162" s="6"/>
      <c r="AA162" s="6"/>
      <c r="AB162" s="6"/>
      <c r="AC162" s="6"/>
      <c r="AD162" s="6" t="s">
        <v>133</v>
      </c>
      <c r="AE162" s="6"/>
    </row>
    <row r="163" spans="1:31" x14ac:dyDescent="0.2">
      <c r="A163" s="5" t="s">
        <v>35</v>
      </c>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row>
    <row r="164" spans="1:31" x14ac:dyDescent="0.2">
      <c r="A164" s="5" t="s">
        <v>36</v>
      </c>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row>
    <row r="165" spans="1:31" ht="56.25" customHeight="1" x14ac:dyDescent="0.2">
      <c r="A165" s="4" t="s">
        <v>71</v>
      </c>
      <c r="B165" s="12" t="str">
        <f>IF(B166="X","IC",IF(B167="X","Yes",IF(B168="X","No",IF(#REF!="X","n/a","missing"))))</f>
        <v>Yes</v>
      </c>
      <c r="C165" s="12" t="str">
        <f>IF(C166="X","IC",IF(C167="X","Yes",IF(C168="X","No",IF(#REF!="X","n/a","missing"))))</f>
        <v>IC</v>
      </c>
      <c r="D165" s="12" t="str">
        <f>IF(D166="X","IC",IF(D167="X","Yes",IF(D168="X","No",IF(#REF!="X","n/a","missing"))))</f>
        <v>IC</v>
      </c>
      <c r="E165" s="12" t="str">
        <f>IF(E166="X","IC",IF(E167="X","Yes",IF(E168="X","No",IF(#REF!="X","n/a","missing"))))</f>
        <v>Yes</v>
      </c>
      <c r="F165" s="12" t="str">
        <f>IF(F166="X","IC",IF(F167="X","Yes",IF(F168="X","No",IF(#REF!="X","n/a","missing"))))</f>
        <v>IC</v>
      </c>
      <c r="G165" s="12" t="str">
        <f>IF(G166="X","IC",IF(G167="X","Yes",IF(G168="X","No",IF(#REF!="X","n/a","missing"))))</f>
        <v>Yes</v>
      </c>
      <c r="H165" s="12" t="str">
        <f>IF(H166="X","IC",IF(H167="X","Yes",IF(H168="X","No",IF(#REF!="X","n/a","missing"))))</f>
        <v>Yes</v>
      </c>
      <c r="I165" s="12" t="str">
        <f>IF(I166="X","IC",IF(I167="X","Yes",IF(I168="X","No",IF(#REF!="X","n/a","missing"))))</f>
        <v>IC</v>
      </c>
      <c r="J165" s="12" t="str">
        <f>IF(J166="X","IC",IF(J167="X","Yes",IF(J168="X","No",IF(#REF!="X","n/a","missing"))))</f>
        <v>IC</v>
      </c>
      <c r="K165" s="12" t="str">
        <f>IF(K166="X","IC",IF(K167="X","Yes",IF(K168="X","No",IF(#REF!="X","n/a","missing"))))</f>
        <v>IC</v>
      </c>
      <c r="L165" s="12" t="str">
        <f>IF(L166="X","IC",IF(L167="X","Yes",IF(L168="X","No",IF(#REF!="X","n/a","missing"))))</f>
        <v>Yes</v>
      </c>
      <c r="M165" s="12" t="str">
        <f>IF(M166="X","IC",IF(M167="X","Yes",IF(M168="X","No",IF(#REF!="X","n/a","missing"))))</f>
        <v>IC</v>
      </c>
      <c r="N165" s="12" t="str">
        <f>IF(N166="X","IC",IF(N167="X","Yes",IF(N168="X","No",IF(#REF!="X","n/a","missing"))))</f>
        <v>Yes</v>
      </c>
      <c r="O165" s="12" t="str">
        <f>IF(O166="X","IC",IF(O167="X","Yes",IF(O168="X","No",IF(#REF!="X","n/a","missing"))))</f>
        <v>IC</v>
      </c>
      <c r="P165" s="12" t="str">
        <f>IF(P166="X","IC",IF(P167="X","Yes",IF(P168="X","No",IF(#REF!="X","n/a","missing"))))</f>
        <v>IC</v>
      </c>
      <c r="Q165" s="12" t="str">
        <f>IF(Q166="X","IC",IF(Q167="X","Yes",IF(Q168="X","No",IF(#REF!="X","n/a","missing"))))</f>
        <v>IC</v>
      </c>
      <c r="R165" s="12" t="str">
        <f>IF(R166="X","IC",IF(R167="X","Yes",IF(R168="X","No",IF(#REF!="X","n/a","missing"))))</f>
        <v>IC</v>
      </c>
      <c r="S165" s="12" t="str">
        <f>IF(S166="X","IC",IF(S167="X","Yes",IF(S168="X","No",IF(#REF!="X","n/a","missing"))))</f>
        <v>IC</v>
      </c>
      <c r="T165" s="12" t="str">
        <f>IF(T166="X","IC",IF(T167="X","Yes",IF(T168="X","No",IF(#REF!="X","n/a","missing"))))</f>
        <v>IC</v>
      </c>
      <c r="U165" s="12" t="str">
        <f>IF(U166="X","IC",IF(U167="X","Yes",IF(U168="X","No",IF(#REF!="X","n/a","missing"))))</f>
        <v>Yes</v>
      </c>
      <c r="V165" s="12" t="str">
        <f>IF(V166="X","IC",IF(V167="X","Yes",IF(V168="X","No",IF(#REF!="X","n/a","missing"))))</f>
        <v>IC</v>
      </c>
      <c r="W165" s="12" t="str">
        <f>IF(W166="X","IC",IF(W167="X","Yes",IF(W168="X","No",IF(#REF!="X","n/a","missing"))))</f>
        <v>IC</v>
      </c>
      <c r="X165" s="12" t="str">
        <f>IF(X166="X","IC",IF(X167="X","Yes",IF(X168="X","No",IF(#REF!="X","n/a","missing"))))</f>
        <v>Yes</v>
      </c>
      <c r="Y165" s="12" t="str">
        <f>IF(Y166="X","IC",IF(Y167="X","Yes",IF(Y168="X","No",IF(#REF!="X","n/a","missing"))))</f>
        <v>IC</v>
      </c>
      <c r="Z165" s="12" t="str">
        <f>IF(Z166="X","IC",IF(Z167="X","Yes",IF(Z168="X","No",IF(#REF!="X","n/a","missing"))))</f>
        <v>IC</v>
      </c>
      <c r="AA165" s="12" t="str">
        <f>IF(AA166="X","IC",IF(AA167="X","Yes",IF(AA168="X","No",IF(#REF!="X","n/a","missing"))))</f>
        <v>IC</v>
      </c>
      <c r="AB165" s="12" t="str">
        <f>IF(AB166="X","IC",IF(AB167="X","Yes",IF(AB168="X","No",IF(#REF!="X","n/a","missing"))))</f>
        <v>IC</v>
      </c>
      <c r="AC165" s="12" t="str">
        <f>IF(AC166="X","IC",IF(AC167="X","Yes",IF(AC168="X","No",IF(#REF!="X","n/a","missing"))))</f>
        <v>IC</v>
      </c>
      <c r="AD165" s="12" t="str">
        <f>IF(AD166="X","IC",IF(AD167="X","Yes",IF(AD168="X","No",IF(#REF!="X","n/a","missing"))))</f>
        <v>Yes</v>
      </c>
      <c r="AE165" s="12" t="str">
        <f>IF(AE166="X","IC",IF(AE167="X","Yes",IF(AE168="X","No",IF(#REF!="X","n/a","missing"))))</f>
        <v>IC</v>
      </c>
    </row>
    <row r="166" spans="1:31" x14ac:dyDescent="0.2">
      <c r="A166" s="5" t="s">
        <v>33</v>
      </c>
      <c r="B166" s="6"/>
      <c r="C166" s="6" t="s">
        <v>133</v>
      </c>
      <c r="D166" s="6" t="s">
        <v>133</v>
      </c>
      <c r="E166" s="6"/>
      <c r="F166" s="6" t="s">
        <v>133</v>
      </c>
      <c r="G166" s="6"/>
      <c r="H166" s="6"/>
      <c r="I166" s="6" t="s">
        <v>133</v>
      </c>
      <c r="J166" s="6" t="s">
        <v>133</v>
      </c>
      <c r="K166" s="6" t="s">
        <v>133</v>
      </c>
      <c r="L166" s="6"/>
      <c r="M166" s="6" t="s">
        <v>133</v>
      </c>
      <c r="N166" s="6"/>
      <c r="O166" s="6" t="s">
        <v>133</v>
      </c>
      <c r="P166" s="6" t="s">
        <v>133</v>
      </c>
      <c r="Q166" s="6" t="s">
        <v>133</v>
      </c>
      <c r="R166" s="6" t="s">
        <v>133</v>
      </c>
      <c r="S166" s="6" t="s">
        <v>133</v>
      </c>
      <c r="T166" s="6" t="s">
        <v>133</v>
      </c>
      <c r="U166" s="6"/>
      <c r="V166" s="6" t="s">
        <v>133</v>
      </c>
      <c r="W166" s="6" t="s">
        <v>133</v>
      </c>
      <c r="X166" s="6"/>
      <c r="Y166" s="6" t="s">
        <v>133</v>
      </c>
      <c r="Z166" s="6" t="s">
        <v>133</v>
      </c>
      <c r="AA166" s="6" t="s">
        <v>133</v>
      </c>
      <c r="AB166" s="6" t="s">
        <v>133</v>
      </c>
      <c r="AC166" s="6" t="s">
        <v>133</v>
      </c>
      <c r="AD166" s="6"/>
      <c r="AE166" s="6" t="s">
        <v>133</v>
      </c>
    </row>
    <row r="167" spans="1:31" x14ac:dyDescent="0.2">
      <c r="A167" s="5" t="s">
        <v>34</v>
      </c>
      <c r="B167" s="6" t="s">
        <v>133</v>
      </c>
      <c r="C167" s="6"/>
      <c r="D167" s="6"/>
      <c r="E167" s="6" t="s">
        <v>133</v>
      </c>
      <c r="F167" s="6"/>
      <c r="G167" s="6" t="s">
        <v>133</v>
      </c>
      <c r="H167" s="6" t="s">
        <v>133</v>
      </c>
      <c r="I167" s="6"/>
      <c r="J167" s="6"/>
      <c r="K167" s="6"/>
      <c r="L167" s="6" t="s">
        <v>133</v>
      </c>
      <c r="M167" s="6"/>
      <c r="N167" s="6" t="s">
        <v>133</v>
      </c>
      <c r="O167" s="6"/>
      <c r="P167" s="6"/>
      <c r="Q167" s="6"/>
      <c r="R167" s="6"/>
      <c r="S167" s="6"/>
      <c r="T167" s="6"/>
      <c r="U167" s="6" t="s">
        <v>133</v>
      </c>
      <c r="V167" s="6"/>
      <c r="W167" s="6"/>
      <c r="X167" s="6" t="s">
        <v>133</v>
      </c>
      <c r="Y167" s="6"/>
      <c r="Z167" s="6"/>
      <c r="AA167" s="6"/>
      <c r="AB167" s="6"/>
      <c r="AC167" s="6"/>
      <c r="AD167" s="6" t="s">
        <v>133</v>
      </c>
      <c r="AE167" s="6"/>
    </row>
    <row r="168" spans="1:31" x14ac:dyDescent="0.2">
      <c r="A168" s="5" t="s">
        <v>35</v>
      </c>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row>
    <row r="169" spans="1:31" x14ac:dyDescent="0.2">
      <c r="A169" s="5" t="s">
        <v>36</v>
      </c>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row>
    <row r="170" spans="1:31" ht="33.75" customHeight="1" x14ac:dyDescent="0.2">
      <c r="A170" s="4" t="s">
        <v>72</v>
      </c>
      <c r="B170" s="12" t="str">
        <f>IF(B171="X","IC",IF(B172="X","Yes",IF(B173="X","No",IF(#REF!="X","n/a","missing"))))</f>
        <v>Yes</v>
      </c>
      <c r="C170" s="12" t="str">
        <f>IF(C171="X","IC",IF(C172="X","Yes",IF(C173="X","No",IF(#REF!="X","n/a","missing"))))</f>
        <v>IC</v>
      </c>
      <c r="D170" s="12" t="str">
        <f>IF(D171="X","IC",IF(D172="X","Yes",IF(D173="X","No",IF(#REF!="X","n/a","missing"))))</f>
        <v>IC</v>
      </c>
      <c r="E170" s="12" t="str">
        <f>IF(E171="X","IC",IF(E172="X","Yes",IF(E173="X","No",IF(#REF!="X","n/a","missing"))))</f>
        <v>Yes</v>
      </c>
      <c r="F170" s="12" t="str">
        <f>IF(F171="X","IC",IF(F172="X","Yes",IF(F173="X","No",IF(#REF!="X","n/a","missing"))))</f>
        <v>IC</v>
      </c>
      <c r="G170" s="12" t="str">
        <f>IF(G171="X","IC",IF(G172="X","Yes",IF(G173="X","No",IF(#REF!="X","n/a","missing"))))</f>
        <v>Yes</v>
      </c>
      <c r="H170" s="12" t="str">
        <f>IF(H171="X","IC",IF(H172="X","Yes",IF(H173="X","No",IF(#REF!="X","n/a","missing"))))</f>
        <v>Yes</v>
      </c>
      <c r="I170" s="12" t="str">
        <f>IF(I171="X","IC",IF(I172="X","Yes",IF(I173="X","No",IF(#REF!="X","n/a","missing"))))</f>
        <v>IC</v>
      </c>
      <c r="J170" s="12" t="str">
        <f>IF(J171="X","IC",IF(J172="X","Yes",IF(J173="X","No",IF(#REF!="X","n/a","missing"))))</f>
        <v>IC</v>
      </c>
      <c r="K170" s="12" t="str">
        <f>IF(K171="X","IC",IF(K172="X","Yes",IF(K173="X","No",IF(#REF!="X","n/a","missing"))))</f>
        <v>IC</v>
      </c>
      <c r="L170" s="12" t="str">
        <f>IF(L171="X","IC",IF(L172="X","Yes",IF(L173="X","No",IF(#REF!="X","n/a","missing"))))</f>
        <v>Yes</v>
      </c>
      <c r="M170" s="12" t="str">
        <f>IF(M171="X","IC",IF(M172="X","Yes",IF(M173="X","No",IF(#REF!="X","n/a","missing"))))</f>
        <v>IC</v>
      </c>
      <c r="N170" s="12" t="str">
        <f>IF(N171="X","IC",IF(N172="X","Yes",IF(N173="X","No",IF(#REF!="X","n/a","missing"))))</f>
        <v>Yes</v>
      </c>
      <c r="O170" s="12" t="str">
        <f>IF(O171="X","IC",IF(O172="X","Yes",IF(O173="X","No",IF(#REF!="X","n/a","missing"))))</f>
        <v>IC</v>
      </c>
      <c r="P170" s="12" t="str">
        <f>IF(P171="X","IC",IF(P172="X","Yes",IF(P173="X","No",IF(#REF!="X","n/a","missing"))))</f>
        <v>IC</v>
      </c>
      <c r="Q170" s="12" t="str">
        <f>IF(Q171="X","IC",IF(Q172="X","Yes",IF(Q173="X","No",IF(#REF!="X","n/a","missing"))))</f>
        <v>IC</v>
      </c>
      <c r="R170" s="12" t="str">
        <f>IF(R171="X","IC",IF(R172="X","Yes",IF(R173="X","No",IF(#REF!="X","n/a","missing"))))</f>
        <v>IC</v>
      </c>
      <c r="S170" s="12" t="str">
        <f>IF(S171="X","IC",IF(S172="X","Yes",IF(S173="X","No",IF(#REF!="X","n/a","missing"))))</f>
        <v>IC</v>
      </c>
      <c r="T170" s="12" t="str">
        <f>IF(T171="X","IC",IF(T172="X","Yes",IF(T173="X","No",IF(#REF!="X","n/a","missing"))))</f>
        <v>IC</v>
      </c>
      <c r="U170" s="12" t="str">
        <f>IF(U171="X","IC",IF(U172="X","Yes",IF(U173="X","No",IF(#REF!="X","n/a","missing"))))</f>
        <v>Yes</v>
      </c>
      <c r="V170" s="12" t="str">
        <f>IF(V171="X","IC",IF(V172="X","Yes",IF(V173="X","No",IF(#REF!="X","n/a","missing"))))</f>
        <v>IC</v>
      </c>
      <c r="W170" s="12" t="str">
        <f>IF(W171="X","IC",IF(W172="X","Yes",IF(W173="X","No",IF(#REF!="X","n/a","missing"))))</f>
        <v>IC</v>
      </c>
      <c r="X170" s="12" t="str">
        <f>IF(X171="X","IC",IF(X172="X","Yes",IF(X173="X","No",IF(#REF!="X","n/a","missing"))))</f>
        <v>Yes</v>
      </c>
      <c r="Y170" s="12" t="str">
        <f>IF(Y171="X","IC",IF(Y172="X","Yes",IF(Y173="X","No",IF(#REF!="X","n/a","missing"))))</f>
        <v>IC</v>
      </c>
      <c r="Z170" s="12" t="str">
        <f>IF(Z171="X","IC",IF(Z172="X","Yes",IF(Z173="X","No",IF(#REF!="X","n/a","missing"))))</f>
        <v>IC</v>
      </c>
      <c r="AA170" s="12" t="str">
        <f>IF(AA171="X","IC",IF(AA172="X","Yes",IF(AA173="X","No",IF(#REF!="X","n/a","missing"))))</f>
        <v>IC</v>
      </c>
      <c r="AB170" s="12" t="str">
        <f>IF(AB171="X","IC",IF(AB172="X","Yes",IF(AB173="X","No",IF(#REF!="X","n/a","missing"))))</f>
        <v>IC</v>
      </c>
      <c r="AC170" s="12" t="str">
        <f>IF(AC171="X","IC",IF(AC172="X","Yes",IF(AC173="X","No",IF(#REF!="X","n/a","missing"))))</f>
        <v>IC</v>
      </c>
      <c r="AD170" s="12" t="str">
        <f>IF(AD171="X","IC",IF(AD172="X","Yes",IF(AD173="X","No",IF(#REF!="X","n/a","missing"))))</f>
        <v>Yes</v>
      </c>
      <c r="AE170" s="12" t="str">
        <f>IF(AE171="X","IC",IF(AE172="X","Yes",IF(AE173="X","No",IF(#REF!="X","n/a","missing"))))</f>
        <v>IC</v>
      </c>
    </row>
    <row r="171" spans="1:31" x14ac:dyDescent="0.2">
      <c r="A171" s="5" t="s">
        <v>33</v>
      </c>
      <c r="B171" s="6"/>
      <c r="C171" s="6" t="s">
        <v>133</v>
      </c>
      <c r="D171" s="6" t="s">
        <v>133</v>
      </c>
      <c r="E171" s="6"/>
      <c r="F171" s="6" t="s">
        <v>133</v>
      </c>
      <c r="G171" s="6"/>
      <c r="H171" s="6"/>
      <c r="I171" s="6" t="s">
        <v>133</v>
      </c>
      <c r="J171" s="6" t="s">
        <v>133</v>
      </c>
      <c r="K171" s="6" t="s">
        <v>133</v>
      </c>
      <c r="L171" s="6"/>
      <c r="M171" s="6" t="s">
        <v>133</v>
      </c>
      <c r="N171" s="6"/>
      <c r="O171" s="6" t="s">
        <v>133</v>
      </c>
      <c r="P171" s="6" t="s">
        <v>133</v>
      </c>
      <c r="Q171" s="6" t="s">
        <v>133</v>
      </c>
      <c r="R171" s="6" t="s">
        <v>133</v>
      </c>
      <c r="S171" s="6" t="s">
        <v>133</v>
      </c>
      <c r="T171" s="6" t="s">
        <v>133</v>
      </c>
      <c r="U171" s="6"/>
      <c r="V171" s="6" t="s">
        <v>133</v>
      </c>
      <c r="W171" s="6" t="s">
        <v>133</v>
      </c>
      <c r="X171" s="6"/>
      <c r="Y171" s="6" t="s">
        <v>133</v>
      </c>
      <c r="Z171" s="6" t="s">
        <v>133</v>
      </c>
      <c r="AA171" s="6" t="s">
        <v>133</v>
      </c>
      <c r="AB171" s="6" t="s">
        <v>133</v>
      </c>
      <c r="AC171" s="6" t="s">
        <v>133</v>
      </c>
      <c r="AD171" s="6"/>
      <c r="AE171" s="6" t="s">
        <v>133</v>
      </c>
    </row>
    <row r="172" spans="1:31" x14ac:dyDescent="0.2">
      <c r="A172" s="5" t="s">
        <v>34</v>
      </c>
      <c r="B172" s="6" t="s">
        <v>133</v>
      </c>
      <c r="C172" s="6"/>
      <c r="D172" s="6"/>
      <c r="E172" s="6" t="s">
        <v>133</v>
      </c>
      <c r="F172" s="6"/>
      <c r="G172" s="6" t="s">
        <v>133</v>
      </c>
      <c r="H172" s="6" t="s">
        <v>133</v>
      </c>
      <c r="I172" s="6"/>
      <c r="J172" s="6"/>
      <c r="K172" s="6"/>
      <c r="L172" s="6" t="s">
        <v>133</v>
      </c>
      <c r="M172" s="6"/>
      <c r="N172" s="6" t="s">
        <v>133</v>
      </c>
      <c r="O172" s="6"/>
      <c r="P172" s="6"/>
      <c r="Q172" s="6"/>
      <c r="R172" s="6"/>
      <c r="S172" s="6"/>
      <c r="T172" s="6"/>
      <c r="U172" s="6" t="s">
        <v>133</v>
      </c>
      <c r="V172" s="6"/>
      <c r="W172" s="6"/>
      <c r="X172" s="6" t="s">
        <v>133</v>
      </c>
      <c r="Y172" s="6"/>
      <c r="Z172" s="6"/>
      <c r="AA172" s="6"/>
      <c r="AB172" s="6"/>
      <c r="AC172" s="6"/>
      <c r="AD172" s="6" t="s">
        <v>133</v>
      </c>
      <c r="AE172" s="6"/>
    </row>
    <row r="173" spans="1:31" x14ac:dyDescent="0.2">
      <c r="A173" s="5" t="s">
        <v>35</v>
      </c>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row>
    <row r="174" spans="1:31" x14ac:dyDescent="0.2">
      <c r="A174" s="5" t="s">
        <v>36</v>
      </c>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row>
    <row r="175" spans="1:31" ht="34.5" customHeight="1" x14ac:dyDescent="0.2">
      <c r="A175" s="4" t="s">
        <v>73</v>
      </c>
      <c r="B175" s="12" t="str">
        <f>IF(B176="X","IC",IF(B177="X","Yes",IF(B178="X","No",IF(#REF!="X","n/a","missing"))))</f>
        <v>Yes</v>
      </c>
      <c r="C175" s="12" t="str">
        <f>IF(C176="X","IC",IF(C177="X","Yes",IF(C178="X","No",IF(#REF!="X","n/a","missing"))))</f>
        <v>IC</v>
      </c>
      <c r="D175" s="12" t="str">
        <f>IF(D176="X","IC",IF(D177="X","Yes",IF(D178="X","No",IF(#REF!="X","n/a","missing"))))</f>
        <v>IC</v>
      </c>
      <c r="E175" s="12" t="str">
        <f>IF(E176="X","IC",IF(E177="X","Yes",IF(E178="X","No",IF(#REF!="X","n/a","missing"))))</f>
        <v>Yes</v>
      </c>
      <c r="F175" s="12" t="str">
        <f>IF(F176="X","IC",IF(F177="X","Yes",IF(F178="X","No",IF(#REF!="X","n/a","missing"))))</f>
        <v>IC</v>
      </c>
      <c r="G175" s="12" t="str">
        <f>IF(G176="X","IC",IF(G177="X","Yes",IF(G178="X","No",IF(#REF!="X","n/a","missing"))))</f>
        <v>Yes</v>
      </c>
      <c r="H175" s="12" t="str">
        <f>IF(H176="X","IC",IF(H177="X","Yes",IF(H178="X","No",IF(#REF!="X","n/a","missing"))))</f>
        <v>Yes</v>
      </c>
      <c r="I175" s="12" t="str">
        <f>IF(I176="X","IC",IF(I177="X","Yes",IF(I178="X","No",IF(#REF!="X","n/a","missing"))))</f>
        <v>IC</v>
      </c>
      <c r="J175" s="12" t="str">
        <f>IF(J176="X","IC",IF(J177="X","Yes",IF(J178="X","No",IF(#REF!="X","n/a","missing"))))</f>
        <v>IC</v>
      </c>
      <c r="K175" s="12" t="str">
        <f>IF(K176="X","IC",IF(K177="X","Yes",IF(K178="X","No",IF(#REF!="X","n/a","missing"))))</f>
        <v>IC</v>
      </c>
      <c r="L175" s="12" t="str">
        <f>IF(L176="X","IC",IF(L177="X","Yes",IF(L178="X","No",IF(#REF!="X","n/a","missing"))))</f>
        <v>Yes</v>
      </c>
      <c r="M175" s="12" t="str">
        <f>IF(M176="X","IC",IF(M177="X","Yes",IF(M178="X","No",IF(#REF!="X","n/a","missing"))))</f>
        <v>IC</v>
      </c>
      <c r="N175" s="12" t="str">
        <f>IF(N176="X","IC",IF(N177="X","Yes",IF(N178="X","No",IF(#REF!="X","n/a","missing"))))</f>
        <v>Yes</v>
      </c>
      <c r="O175" s="12" t="str">
        <f>IF(O176="X","IC",IF(O177="X","Yes",IF(O178="X","No",IF(#REF!="X","n/a","missing"))))</f>
        <v>IC</v>
      </c>
      <c r="P175" s="12" t="str">
        <f>IF(P176="X","IC",IF(P177="X","Yes",IF(P178="X","No",IF(#REF!="X","n/a","missing"))))</f>
        <v>IC</v>
      </c>
      <c r="Q175" s="12" t="str">
        <f>IF(Q176="X","IC",IF(Q177="X","Yes",IF(Q178="X","No",IF(#REF!="X","n/a","missing"))))</f>
        <v>IC</v>
      </c>
      <c r="R175" s="12" t="str">
        <f>IF(R176="X","IC",IF(R177="X","Yes",IF(R178="X","No",IF(#REF!="X","n/a","missing"))))</f>
        <v>IC</v>
      </c>
      <c r="S175" s="12" t="str">
        <f>IF(S176="X","IC",IF(S177="X","Yes",IF(S178="X","No",IF(#REF!="X","n/a","missing"))))</f>
        <v>IC</v>
      </c>
      <c r="T175" s="12" t="str">
        <f>IF(T176="X","IC",IF(T177="X","Yes",IF(T178="X","No",IF(#REF!="X","n/a","missing"))))</f>
        <v>IC</v>
      </c>
      <c r="U175" s="12" t="str">
        <f>IF(U176="X","IC",IF(U177="X","Yes",IF(U178="X","No",IF(#REF!="X","n/a","missing"))))</f>
        <v>Yes</v>
      </c>
      <c r="V175" s="12" t="str">
        <f>IF(V176="X","IC",IF(V177="X","Yes",IF(V178="X","No",IF(#REF!="X","n/a","missing"))))</f>
        <v>IC</v>
      </c>
      <c r="W175" s="12" t="str">
        <f>IF(W176="X","IC",IF(W177="X","Yes",IF(W178="X","No",IF(#REF!="X","n/a","missing"))))</f>
        <v>IC</v>
      </c>
      <c r="X175" s="12" t="str">
        <f>IF(X176="X","IC",IF(X177="X","Yes",IF(X178="X","No",IF(#REF!="X","n/a","missing"))))</f>
        <v>Yes</v>
      </c>
      <c r="Y175" s="12" t="str">
        <f>IF(Y176="X","IC",IF(Y177="X","Yes",IF(Y178="X","No",IF(#REF!="X","n/a","missing"))))</f>
        <v>IC</v>
      </c>
      <c r="Z175" s="12" t="str">
        <f>IF(Z176="X","IC",IF(Z177="X","Yes",IF(Z178="X","No",IF(#REF!="X","n/a","missing"))))</f>
        <v>IC</v>
      </c>
      <c r="AA175" s="12" t="str">
        <f>IF(AA176="X","IC",IF(AA177="X","Yes",IF(AA178="X","No",IF(#REF!="X","n/a","missing"))))</f>
        <v>IC</v>
      </c>
      <c r="AB175" s="12" t="str">
        <f>IF(AB176="X","IC",IF(AB177="X","Yes",IF(AB178="X","No",IF(#REF!="X","n/a","missing"))))</f>
        <v>IC</v>
      </c>
      <c r="AC175" s="12" t="str">
        <f>IF(AC176="X","IC",IF(AC177="X","Yes",IF(AC178="X","No",IF(#REF!="X","n/a","missing"))))</f>
        <v>IC</v>
      </c>
      <c r="AD175" s="12" t="str">
        <f>IF(AD176="X","IC",IF(AD177="X","Yes",IF(AD178="X","No",IF(#REF!="X","n/a","missing"))))</f>
        <v>Yes</v>
      </c>
      <c r="AE175" s="12" t="str">
        <f>IF(AE176="X","IC",IF(AE177="X","Yes",IF(AE178="X","No",IF(#REF!="X","n/a","missing"))))</f>
        <v>IC</v>
      </c>
    </row>
    <row r="176" spans="1:31" x14ac:dyDescent="0.2">
      <c r="A176" s="5" t="s">
        <v>33</v>
      </c>
      <c r="B176" s="6"/>
      <c r="C176" s="6" t="s">
        <v>133</v>
      </c>
      <c r="D176" s="6" t="s">
        <v>133</v>
      </c>
      <c r="E176" s="6"/>
      <c r="F176" s="6" t="s">
        <v>133</v>
      </c>
      <c r="G176" s="6"/>
      <c r="H176" s="6"/>
      <c r="I176" s="6" t="s">
        <v>133</v>
      </c>
      <c r="J176" s="6" t="s">
        <v>133</v>
      </c>
      <c r="K176" s="6" t="s">
        <v>133</v>
      </c>
      <c r="L176" s="6"/>
      <c r="M176" s="6" t="s">
        <v>133</v>
      </c>
      <c r="N176" s="6"/>
      <c r="O176" s="6" t="s">
        <v>133</v>
      </c>
      <c r="P176" s="6" t="s">
        <v>133</v>
      </c>
      <c r="Q176" s="6" t="s">
        <v>133</v>
      </c>
      <c r="R176" s="6" t="s">
        <v>133</v>
      </c>
      <c r="S176" s="6" t="s">
        <v>133</v>
      </c>
      <c r="T176" s="6" t="s">
        <v>133</v>
      </c>
      <c r="U176" s="6"/>
      <c r="V176" s="6" t="s">
        <v>133</v>
      </c>
      <c r="W176" s="6" t="s">
        <v>133</v>
      </c>
      <c r="X176" s="6"/>
      <c r="Y176" s="6" t="s">
        <v>133</v>
      </c>
      <c r="Z176" s="6" t="s">
        <v>133</v>
      </c>
      <c r="AA176" s="6" t="s">
        <v>133</v>
      </c>
      <c r="AB176" s="6" t="s">
        <v>133</v>
      </c>
      <c r="AC176" s="6" t="s">
        <v>133</v>
      </c>
      <c r="AD176" s="6"/>
      <c r="AE176" s="6" t="s">
        <v>133</v>
      </c>
    </row>
    <row r="177" spans="1:31" x14ac:dyDescent="0.2">
      <c r="A177" s="5" t="s">
        <v>34</v>
      </c>
      <c r="B177" s="6" t="s">
        <v>133</v>
      </c>
      <c r="C177" s="6"/>
      <c r="D177" s="6"/>
      <c r="E177" s="6" t="s">
        <v>133</v>
      </c>
      <c r="F177" s="6"/>
      <c r="G177" s="6" t="s">
        <v>133</v>
      </c>
      <c r="H177" s="6" t="s">
        <v>133</v>
      </c>
      <c r="I177" s="6"/>
      <c r="J177" s="6"/>
      <c r="K177" s="6"/>
      <c r="L177" s="6" t="s">
        <v>133</v>
      </c>
      <c r="M177" s="6"/>
      <c r="N177" s="6" t="s">
        <v>133</v>
      </c>
      <c r="O177" s="6"/>
      <c r="P177" s="6"/>
      <c r="Q177" s="6"/>
      <c r="R177" s="6"/>
      <c r="S177" s="6"/>
      <c r="T177" s="6"/>
      <c r="U177" s="6" t="s">
        <v>133</v>
      </c>
      <c r="V177" s="6"/>
      <c r="W177" s="6"/>
      <c r="X177" s="6" t="s">
        <v>133</v>
      </c>
      <c r="Y177" s="6"/>
      <c r="Z177" s="6"/>
      <c r="AA177" s="6"/>
      <c r="AB177" s="6"/>
      <c r="AC177" s="6"/>
      <c r="AD177" s="6" t="s">
        <v>133</v>
      </c>
      <c r="AE177" s="6"/>
    </row>
    <row r="178" spans="1:31" x14ac:dyDescent="0.2">
      <c r="A178" s="5" t="s">
        <v>35</v>
      </c>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row>
    <row r="179" spans="1:31" x14ac:dyDescent="0.2">
      <c r="A179" s="5" t="s">
        <v>36</v>
      </c>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row>
    <row r="180" spans="1:31" ht="34.5" customHeight="1" x14ac:dyDescent="0.2">
      <c r="A180" s="4" t="s">
        <v>74</v>
      </c>
      <c r="B180" s="12" t="str">
        <f>IF(B181="X","IC",IF(B182="X","Yes",IF(B183="X","No",IF(#REF!="X","n/a","missing"))))</f>
        <v>Yes</v>
      </c>
      <c r="C180" s="12" t="str">
        <f>IF(C181="X","IC",IF(C182="X","Yes",IF(C183="X","No",IF(#REF!="X","n/a","missing"))))</f>
        <v>IC</v>
      </c>
      <c r="D180" s="12" t="str">
        <f>IF(D181="X","IC",IF(D182="X","Yes",IF(D183="X","No",IF(#REF!="X","n/a","missing"))))</f>
        <v>IC</v>
      </c>
      <c r="E180" s="12" t="str">
        <f>IF(E181="X","IC",IF(E182="X","Yes",IF(E183="X","No",IF(#REF!="X","n/a","missing"))))</f>
        <v>Yes</v>
      </c>
      <c r="F180" s="12" t="str">
        <f>IF(F181="X","IC",IF(F182="X","Yes",IF(F183="X","No",IF(#REF!="X","n/a","missing"))))</f>
        <v>IC</v>
      </c>
      <c r="G180" s="12" t="str">
        <f>IF(G181="X","IC",IF(G182="X","Yes",IF(G183="X","No",IF(#REF!="X","n/a","missing"))))</f>
        <v>Yes</v>
      </c>
      <c r="H180" s="12" t="str">
        <f>IF(H181="X","IC",IF(H182="X","Yes",IF(H183="X","No",IF(#REF!="X","n/a","missing"))))</f>
        <v>Yes</v>
      </c>
      <c r="I180" s="12" t="str">
        <f>IF(I181="X","IC",IF(I182="X","Yes",IF(I183="X","No",IF(#REF!="X","n/a","missing"))))</f>
        <v>IC</v>
      </c>
      <c r="J180" s="12" t="str">
        <f>IF(J181="X","IC",IF(J182="X","Yes",IF(J183="X","No",IF(#REF!="X","n/a","missing"))))</f>
        <v>IC</v>
      </c>
      <c r="K180" s="12" t="str">
        <f>IF(K181="X","IC",IF(K182="X","Yes",IF(K183="X","No",IF(#REF!="X","n/a","missing"))))</f>
        <v>IC</v>
      </c>
      <c r="L180" s="12" t="str">
        <f>IF(L181="X","IC",IF(L182="X","Yes",IF(L183="X","No",IF(#REF!="X","n/a","missing"))))</f>
        <v>Yes</v>
      </c>
      <c r="M180" s="12" t="str">
        <f>IF(M181="X","IC",IF(M182="X","Yes",IF(M183="X","No",IF(#REF!="X","n/a","missing"))))</f>
        <v>IC</v>
      </c>
      <c r="N180" s="12" t="str">
        <f>IF(N181="X","IC",IF(N182="X","Yes",IF(N183="X","No",IF(#REF!="X","n/a","missing"))))</f>
        <v>Yes</v>
      </c>
      <c r="O180" s="12" t="str">
        <f>IF(O181="X","IC",IF(O182="X","Yes",IF(O183="X","No",IF(#REF!="X","n/a","missing"))))</f>
        <v>IC</v>
      </c>
      <c r="P180" s="12" t="str">
        <f>IF(P181="X","IC",IF(P182="X","Yes",IF(P183="X","No",IF(#REF!="X","n/a","missing"))))</f>
        <v>IC</v>
      </c>
      <c r="Q180" s="12" t="str">
        <f>IF(Q181="X","IC",IF(Q182="X","Yes",IF(Q183="X","No",IF(#REF!="X","n/a","missing"))))</f>
        <v>IC</v>
      </c>
      <c r="R180" s="12" t="str">
        <f>IF(R181="X","IC",IF(R182="X","Yes",IF(R183="X","No",IF(#REF!="X","n/a","missing"))))</f>
        <v>IC</v>
      </c>
      <c r="S180" s="12" t="str">
        <f>IF(S181="X","IC",IF(S182="X","Yes",IF(S183="X","No",IF(#REF!="X","n/a","missing"))))</f>
        <v>IC</v>
      </c>
      <c r="T180" s="12" t="str">
        <f>IF(T181="X","IC",IF(T182="X","Yes",IF(T183="X","No",IF(#REF!="X","n/a","missing"))))</f>
        <v>IC</v>
      </c>
      <c r="U180" s="12" t="str">
        <f>IF(U181="X","IC",IF(U182="X","Yes",IF(U183="X","No",IF(#REF!="X","n/a","missing"))))</f>
        <v>Yes</v>
      </c>
      <c r="V180" s="12" t="str">
        <f>IF(V181="X","IC",IF(V182="X","Yes",IF(V183="X","No",IF(#REF!="X","n/a","missing"))))</f>
        <v>IC</v>
      </c>
      <c r="W180" s="12" t="str">
        <f>IF(W181="X","IC",IF(W182="X","Yes",IF(W183="X","No",IF(#REF!="X","n/a","missing"))))</f>
        <v>IC</v>
      </c>
      <c r="X180" s="12" t="str">
        <f>IF(X181="X","IC",IF(X182="X","Yes",IF(X183="X","No",IF(#REF!="X","n/a","missing"))))</f>
        <v>Yes</v>
      </c>
      <c r="Y180" s="12" t="str">
        <f>IF(Y181="X","IC",IF(Y182="X","Yes",IF(Y183="X","No",IF(#REF!="X","n/a","missing"))))</f>
        <v>IC</v>
      </c>
      <c r="Z180" s="12" t="str">
        <f>IF(Z181="X","IC",IF(Z182="X","Yes",IF(Z183="X","No",IF(#REF!="X","n/a","missing"))))</f>
        <v>IC</v>
      </c>
      <c r="AA180" s="12" t="str">
        <f>IF(AA181="X","IC",IF(AA182="X","Yes",IF(AA183="X","No",IF(#REF!="X","n/a","missing"))))</f>
        <v>IC</v>
      </c>
      <c r="AB180" s="12" t="str">
        <f>IF(AB181="X","IC",IF(AB182="X","Yes",IF(AB183="X","No",IF(#REF!="X","n/a","missing"))))</f>
        <v>IC</v>
      </c>
      <c r="AC180" s="12" t="str">
        <f>IF(AC181="X","IC",IF(AC182="X","Yes",IF(AC183="X","No",IF(#REF!="X","n/a","missing"))))</f>
        <v>IC</v>
      </c>
      <c r="AD180" s="12" t="str">
        <f>IF(AD181="X","IC",IF(AD182="X","Yes",IF(AD183="X","No",IF(#REF!="X","n/a","missing"))))</f>
        <v>Yes</v>
      </c>
      <c r="AE180" s="12" t="str">
        <f>IF(AE181="X","IC",IF(AE182="X","Yes",IF(AE183="X","No",IF(#REF!="X","n/a","missing"))))</f>
        <v>IC</v>
      </c>
    </row>
    <row r="181" spans="1:31" x14ac:dyDescent="0.2">
      <c r="A181" s="5" t="s">
        <v>33</v>
      </c>
      <c r="B181" s="6"/>
      <c r="C181" s="6" t="s">
        <v>133</v>
      </c>
      <c r="D181" s="6" t="s">
        <v>133</v>
      </c>
      <c r="E181" s="6"/>
      <c r="F181" s="6" t="s">
        <v>133</v>
      </c>
      <c r="G181" s="6"/>
      <c r="H181" s="6"/>
      <c r="I181" s="6" t="s">
        <v>133</v>
      </c>
      <c r="J181" s="6" t="s">
        <v>133</v>
      </c>
      <c r="K181" s="6" t="s">
        <v>133</v>
      </c>
      <c r="L181" s="6"/>
      <c r="M181" s="6" t="s">
        <v>133</v>
      </c>
      <c r="N181" s="6"/>
      <c r="O181" s="6" t="s">
        <v>133</v>
      </c>
      <c r="P181" s="6" t="s">
        <v>133</v>
      </c>
      <c r="Q181" s="6" t="s">
        <v>133</v>
      </c>
      <c r="R181" s="6" t="s">
        <v>133</v>
      </c>
      <c r="S181" s="6" t="s">
        <v>133</v>
      </c>
      <c r="T181" s="6" t="s">
        <v>133</v>
      </c>
      <c r="U181" s="6"/>
      <c r="V181" s="6" t="s">
        <v>133</v>
      </c>
      <c r="W181" s="6" t="s">
        <v>133</v>
      </c>
      <c r="X181" s="6"/>
      <c r="Y181" s="6" t="s">
        <v>133</v>
      </c>
      <c r="Z181" s="6" t="s">
        <v>133</v>
      </c>
      <c r="AA181" s="6" t="s">
        <v>133</v>
      </c>
      <c r="AB181" s="6" t="s">
        <v>133</v>
      </c>
      <c r="AC181" s="6" t="s">
        <v>133</v>
      </c>
      <c r="AD181" s="6"/>
      <c r="AE181" s="6" t="s">
        <v>133</v>
      </c>
    </row>
    <row r="182" spans="1:31" x14ac:dyDescent="0.2">
      <c r="A182" s="5" t="s">
        <v>34</v>
      </c>
      <c r="B182" s="6" t="s">
        <v>133</v>
      </c>
      <c r="C182" s="6"/>
      <c r="D182" s="6"/>
      <c r="E182" s="6" t="s">
        <v>133</v>
      </c>
      <c r="F182" s="6"/>
      <c r="G182" s="6" t="s">
        <v>133</v>
      </c>
      <c r="H182" s="6" t="s">
        <v>133</v>
      </c>
      <c r="I182" s="6"/>
      <c r="J182" s="6"/>
      <c r="K182" s="6"/>
      <c r="L182" s="6" t="s">
        <v>133</v>
      </c>
      <c r="M182" s="6"/>
      <c r="N182" s="6" t="s">
        <v>133</v>
      </c>
      <c r="O182" s="6"/>
      <c r="P182" s="6"/>
      <c r="Q182" s="6"/>
      <c r="R182" s="6"/>
      <c r="S182" s="6"/>
      <c r="T182" s="6"/>
      <c r="U182" s="6" t="s">
        <v>133</v>
      </c>
      <c r="V182" s="6"/>
      <c r="W182" s="6"/>
      <c r="X182" s="6" t="s">
        <v>133</v>
      </c>
      <c r="Y182" s="6"/>
      <c r="Z182" s="6"/>
      <c r="AA182" s="6"/>
      <c r="AB182" s="6"/>
      <c r="AC182" s="6"/>
      <c r="AD182" s="6" t="s">
        <v>133</v>
      </c>
      <c r="AE182" s="6"/>
    </row>
    <row r="183" spans="1:31" x14ac:dyDescent="0.2">
      <c r="A183" s="5" t="s">
        <v>35</v>
      </c>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row>
    <row r="184" spans="1:31" x14ac:dyDescent="0.2">
      <c r="A184" s="5" t="s">
        <v>36</v>
      </c>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row>
    <row r="185" spans="1:31" ht="34.5" customHeight="1" x14ac:dyDescent="0.2">
      <c r="A185" s="4" t="s">
        <v>75</v>
      </c>
      <c r="B185" s="12" t="str">
        <f>IF(B186="X","IC",IF(B187="X","Yes",IF(B188="X","No",IF(#REF!="X","n/a","missing"))))</f>
        <v>Yes</v>
      </c>
      <c r="C185" s="12" t="str">
        <f>IF(C186="X","IC",IF(C187="X","Yes",IF(C188="X","No",IF(#REF!="X","n/a","missing"))))</f>
        <v>IC</v>
      </c>
      <c r="D185" s="12" t="str">
        <f>IF(D186="X","IC",IF(D187="X","Yes",IF(D188="X","No",IF(#REF!="X","n/a","missing"))))</f>
        <v>IC</v>
      </c>
      <c r="E185" s="12" t="str">
        <f>IF(E186="X","IC",IF(E187="X","Yes",IF(E188="X","No",IF(#REF!="X","n/a","missing"))))</f>
        <v>Yes</v>
      </c>
      <c r="F185" s="12" t="str">
        <f>IF(F186="X","IC",IF(F187="X","Yes",IF(F188="X","No",IF(#REF!="X","n/a","missing"))))</f>
        <v>IC</v>
      </c>
      <c r="G185" s="12" t="str">
        <f>IF(G186="X","IC",IF(G187="X","Yes",IF(G188="X","No",IF(#REF!="X","n/a","missing"))))</f>
        <v>Yes</v>
      </c>
      <c r="H185" s="12" t="str">
        <f>IF(H186="X","IC",IF(H187="X","Yes",IF(H188="X","No",IF(#REF!="X","n/a","missing"))))</f>
        <v>Yes</v>
      </c>
      <c r="I185" s="12" t="str">
        <f>IF(I186="X","IC",IF(I187="X","Yes",IF(I188="X","No",IF(#REF!="X","n/a","missing"))))</f>
        <v>IC</v>
      </c>
      <c r="J185" s="12" t="str">
        <f>IF(J186="X","IC",IF(J187="X","Yes",IF(J188="X","No",IF(#REF!="X","n/a","missing"))))</f>
        <v>IC</v>
      </c>
      <c r="K185" s="12" t="str">
        <f>IF(K186="X","IC",IF(K187="X","Yes",IF(K188="X","No",IF(#REF!="X","n/a","missing"))))</f>
        <v>IC</v>
      </c>
      <c r="L185" s="12" t="str">
        <f>IF(L186="X","IC",IF(L187="X","Yes",IF(L188="X","No",IF(#REF!="X","n/a","missing"))))</f>
        <v>Yes</v>
      </c>
      <c r="M185" s="12" t="str">
        <f>IF(M186="X","IC",IF(M187="X","Yes",IF(M188="X","No",IF(#REF!="X","n/a","missing"))))</f>
        <v>IC</v>
      </c>
      <c r="N185" s="12" t="str">
        <f>IF(N186="X","IC",IF(N187="X","Yes",IF(N188="X","No",IF(#REF!="X","n/a","missing"))))</f>
        <v>Yes</v>
      </c>
      <c r="O185" s="12" t="str">
        <f>IF(O186="X","IC",IF(O187="X","Yes",IF(O188="X","No",IF(#REF!="X","n/a","missing"))))</f>
        <v>IC</v>
      </c>
      <c r="P185" s="12" t="str">
        <f>IF(P186="X","IC",IF(P187="X","Yes",IF(P188="X","No",IF(#REF!="X","n/a","missing"))))</f>
        <v>IC</v>
      </c>
      <c r="Q185" s="12" t="str">
        <f>IF(Q186="X","IC",IF(Q187="X","Yes",IF(Q188="X","No",IF(#REF!="X","n/a","missing"))))</f>
        <v>IC</v>
      </c>
      <c r="R185" s="12" t="str">
        <f>IF(R186="X","IC",IF(R187="X","Yes",IF(R188="X","No",IF(#REF!="X","n/a","missing"))))</f>
        <v>IC</v>
      </c>
      <c r="S185" s="12" t="str">
        <f>IF(S186="X","IC",IF(S187="X","Yes",IF(S188="X","No",IF(#REF!="X","n/a","missing"))))</f>
        <v>IC</v>
      </c>
      <c r="T185" s="12" t="str">
        <f>IF(T186="X","IC",IF(T187="X","Yes",IF(T188="X","No",IF(#REF!="X","n/a","missing"))))</f>
        <v>IC</v>
      </c>
      <c r="U185" s="12" t="str">
        <f>IF(U186="X","IC",IF(U187="X","Yes",IF(U188="X","No",IF(#REF!="X","n/a","missing"))))</f>
        <v>Yes</v>
      </c>
      <c r="V185" s="12" t="str">
        <f>IF(V186="X","IC",IF(V187="X","Yes",IF(V188="X","No",IF(#REF!="X","n/a","missing"))))</f>
        <v>IC</v>
      </c>
      <c r="W185" s="12" t="str">
        <f>IF(W186="X","IC",IF(W187="X","Yes",IF(W188="X","No",IF(#REF!="X","n/a","missing"))))</f>
        <v>IC</v>
      </c>
      <c r="X185" s="12" t="str">
        <f>IF(X186="X","IC",IF(X187="X","Yes",IF(X188="X","No",IF(#REF!="X","n/a","missing"))))</f>
        <v>Yes</v>
      </c>
      <c r="Y185" s="12" t="str">
        <f>IF(Y186="X","IC",IF(Y187="X","Yes",IF(Y188="X","No",IF(#REF!="X","n/a","missing"))))</f>
        <v>IC</v>
      </c>
      <c r="Z185" s="12" t="str">
        <f>IF(Z186="X","IC",IF(Z187="X","Yes",IF(Z188="X","No",IF(#REF!="X","n/a","missing"))))</f>
        <v>IC</v>
      </c>
      <c r="AA185" s="12" t="str">
        <f>IF(AA186="X","IC",IF(AA187="X","Yes",IF(AA188="X","No",IF(#REF!="X","n/a","missing"))))</f>
        <v>IC</v>
      </c>
      <c r="AB185" s="12" t="str">
        <f>IF(AB186="X","IC",IF(AB187="X","Yes",IF(AB188="X","No",IF(#REF!="X","n/a","missing"))))</f>
        <v>IC</v>
      </c>
      <c r="AC185" s="12" t="str">
        <f>IF(AC186="X","IC",IF(AC187="X","Yes",IF(AC188="X","No",IF(#REF!="X","n/a","missing"))))</f>
        <v>IC</v>
      </c>
      <c r="AD185" s="12" t="str">
        <f>IF(AD186="X","IC",IF(AD187="X","Yes",IF(AD188="X","No",IF(#REF!="X","n/a","missing"))))</f>
        <v>Yes</v>
      </c>
      <c r="AE185" s="12" t="str">
        <f>IF(AE186="X","IC",IF(AE187="X","Yes",IF(AE188="X","No",IF(#REF!="X","n/a","missing"))))</f>
        <v>IC</v>
      </c>
    </row>
    <row r="186" spans="1:31" x14ac:dyDescent="0.2">
      <c r="A186" s="5" t="s">
        <v>33</v>
      </c>
      <c r="B186" s="6"/>
      <c r="C186" s="6" t="s">
        <v>133</v>
      </c>
      <c r="D186" s="6" t="s">
        <v>133</v>
      </c>
      <c r="E186" s="6"/>
      <c r="F186" s="6" t="s">
        <v>133</v>
      </c>
      <c r="G186" s="6"/>
      <c r="H186" s="6"/>
      <c r="I186" s="6" t="s">
        <v>133</v>
      </c>
      <c r="J186" s="6" t="s">
        <v>133</v>
      </c>
      <c r="K186" s="6" t="s">
        <v>133</v>
      </c>
      <c r="L186" s="6"/>
      <c r="M186" s="6" t="s">
        <v>133</v>
      </c>
      <c r="N186" s="6"/>
      <c r="O186" s="6" t="s">
        <v>133</v>
      </c>
      <c r="P186" s="6" t="s">
        <v>133</v>
      </c>
      <c r="Q186" s="6" t="s">
        <v>133</v>
      </c>
      <c r="R186" s="6" t="s">
        <v>133</v>
      </c>
      <c r="S186" s="6" t="s">
        <v>133</v>
      </c>
      <c r="T186" s="6" t="s">
        <v>133</v>
      </c>
      <c r="U186" s="6"/>
      <c r="V186" s="6" t="s">
        <v>133</v>
      </c>
      <c r="W186" s="6" t="s">
        <v>133</v>
      </c>
      <c r="X186" s="6"/>
      <c r="Y186" s="6" t="s">
        <v>133</v>
      </c>
      <c r="Z186" s="6" t="s">
        <v>133</v>
      </c>
      <c r="AA186" s="6" t="s">
        <v>133</v>
      </c>
      <c r="AB186" s="6" t="s">
        <v>133</v>
      </c>
      <c r="AC186" s="6" t="s">
        <v>133</v>
      </c>
      <c r="AD186" s="6"/>
      <c r="AE186" s="6" t="s">
        <v>133</v>
      </c>
    </row>
    <row r="187" spans="1:31" x14ac:dyDescent="0.2">
      <c r="A187" s="5" t="s">
        <v>34</v>
      </c>
      <c r="B187" s="6" t="s">
        <v>133</v>
      </c>
      <c r="C187" s="6"/>
      <c r="D187" s="6"/>
      <c r="E187" s="6" t="s">
        <v>133</v>
      </c>
      <c r="F187" s="6"/>
      <c r="G187" s="6" t="s">
        <v>133</v>
      </c>
      <c r="H187" s="6" t="s">
        <v>133</v>
      </c>
      <c r="I187" s="6"/>
      <c r="J187" s="6"/>
      <c r="K187" s="6"/>
      <c r="L187" s="6" t="s">
        <v>133</v>
      </c>
      <c r="M187" s="6"/>
      <c r="N187" s="6" t="s">
        <v>133</v>
      </c>
      <c r="O187" s="6"/>
      <c r="P187" s="6"/>
      <c r="Q187" s="6"/>
      <c r="R187" s="6"/>
      <c r="S187" s="6"/>
      <c r="T187" s="6"/>
      <c r="U187" s="6" t="s">
        <v>133</v>
      </c>
      <c r="V187" s="6"/>
      <c r="W187" s="6"/>
      <c r="X187" s="6" t="s">
        <v>133</v>
      </c>
      <c r="Y187" s="6"/>
      <c r="Z187" s="6"/>
      <c r="AA187" s="6"/>
      <c r="AB187" s="6"/>
      <c r="AC187" s="6"/>
      <c r="AD187" s="6" t="s">
        <v>133</v>
      </c>
      <c r="AE187" s="6"/>
    </row>
    <row r="188" spans="1:31" x14ac:dyDescent="0.2">
      <c r="A188" s="5" t="s">
        <v>35</v>
      </c>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row>
    <row r="189" spans="1:31" x14ac:dyDescent="0.2">
      <c r="A189" s="5" t="s">
        <v>36</v>
      </c>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row>
    <row r="190" spans="1:31" ht="34.5" customHeight="1" x14ac:dyDescent="0.2">
      <c r="A190" s="4" t="s">
        <v>76</v>
      </c>
      <c r="B190" s="12" t="str">
        <f>IF(B191="X","IC",IF(B192="X","Yes",IF(B193="X","No",IF(#REF!="X","n/a","missing"))))</f>
        <v>Yes</v>
      </c>
      <c r="C190" s="12" t="str">
        <f>IF(C191="X","IC",IF(C192="X","Yes",IF(C193="X","No",IF(#REF!="X","n/a","missing"))))</f>
        <v>IC</v>
      </c>
      <c r="D190" s="12" t="str">
        <f>IF(D191="X","IC",IF(D192="X","Yes",IF(D193="X","No",IF(#REF!="X","n/a","missing"))))</f>
        <v>IC</v>
      </c>
      <c r="E190" s="12" t="str">
        <f>IF(E191="X","IC",IF(E192="X","Yes",IF(E193="X","No",IF(#REF!="X","n/a","missing"))))</f>
        <v>Yes</v>
      </c>
      <c r="F190" s="12" t="str">
        <f>IF(F191="X","IC",IF(F192="X","Yes",IF(F193="X","No",IF(#REF!="X","n/a","missing"))))</f>
        <v>IC</v>
      </c>
      <c r="G190" s="12" t="str">
        <f>IF(G191="X","IC",IF(G192="X","Yes",IF(G193="X","No",IF(#REF!="X","n/a","missing"))))</f>
        <v>Yes</v>
      </c>
      <c r="H190" s="12" t="str">
        <f>IF(H191="X","IC",IF(H192="X","Yes",IF(H193="X","No",IF(#REF!="X","n/a","missing"))))</f>
        <v>Yes</v>
      </c>
      <c r="I190" s="12" t="str">
        <f>IF(I191="X","IC",IF(I192="X","Yes",IF(I193="X","No",IF(#REF!="X","n/a","missing"))))</f>
        <v>IC</v>
      </c>
      <c r="J190" s="12" t="str">
        <f>IF(J191="X","IC",IF(J192="X","Yes",IF(J193="X","No",IF(#REF!="X","n/a","missing"))))</f>
        <v>IC</v>
      </c>
      <c r="K190" s="12" t="str">
        <f>IF(K191="X","IC",IF(K192="X","Yes",IF(K193="X","No",IF(#REF!="X","n/a","missing"))))</f>
        <v>IC</v>
      </c>
      <c r="L190" s="12" t="str">
        <f>IF(L191="X","IC",IF(L192="X","Yes",IF(L193="X","No",IF(#REF!="X","n/a","missing"))))</f>
        <v>Yes</v>
      </c>
      <c r="M190" s="12" t="str">
        <f>IF(M191="X","IC",IF(M192="X","Yes",IF(M193="X","No",IF(#REF!="X","n/a","missing"))))</f>
        <v>IC</v>
      </c>
      <c r="N190" s="12" t="str">
        <f>IF(N191="X","IC",IF(N192="X","Yes",IF(N193="X","No",IF(#REF!="X","n/a","missing"))))</f>
        <v>Yes</v>
      </c>
      <c r="O190" s="12" t="str">
        <f>IF(O191="X","IC",IF(O192="X","Yes",IF(O193="X","No",IF(#REF!="X","n/a","missing"))))</f>
        <v>IC</v>
      </c>
      <c r="P190" s="12" t="str">
        <f>IF(P191="X","IC",IF(P192="X","Yes",IF(P193="X","No",IF(#REF!="X","n/a","missing"))))</f>
        <v>IC</v>
      </c>
      <c r="Q190" s="12" t="str">
        <f>IF(Q191="X","IC",IF(Q192="X","Yes",IF(Q193="X","No",IF(#REF!="X","n/a","missing"))))</f>
        <v>IC</v>
      </c>
      <c r="R190" s="12" t="str">
        <f>IF(R191="X","IC",IF(R192="X","Yes",IF(R193="X","No",IF(#REF!="X","n/a","missing"))))</f>
        <v>IC</v>
      </c>
      <c r="S190" s="12" t="str">
        <f>IF(S191="X","IC",IF(S192="X","Yes",IF(S193="X","No",IF(#REF!="X","n/a","missing"))))</f>
        <v>IC</v>
      </c>
      <c r="T190" s="12" t="str">
        <f>IF(T191="X","IC",IF(T192="X","Yes",IF(T193="X","No",IF(#REF!="X","n/a","missing"))))</f>
        <v>IC</v>
      </c>
      <c r="U190" s="12" t="str">
        <f>IF(U191="X","IC",IF(U192="X","Yes",IF(U193="X","No",IF(#REF!="X","n/a","missing"))))</f>
        <v>Yes</v>
      </c>
      <c r="V190" s="12" t="str">
        <f>IF(V191="X","IC",IF(V192="X","Yes",IF(V193="X","No",IF(#REF!="X","n/a","missing"))))</f>
        <v>IC</v>
      </c>
      <c r="W190" s="12" t="str">
        <f>IF(W191="X","IC",IF(W192="X","Yes",IF(W193="X","No",IF(#REF!="X","n/a","missing"))))</f>
        <v>IC</v>
      </c>
      <c r="X190" s="12" t="str">
        <f>IF(X191="X","IC",IF(X192="X","Yes",IF(X193="X","No",IF(#REF!="X","n/a","missing"))))</f>
        <v>Yes</v>
      </c>
      <c r="Y190" s="12" t="str">
        <f>IF(Y191="X","IC",IF(Y192="X","Yes",IF(Y193="X","No",IF(#REF!="X","n/a","missing"))))</f>
        <v>IC</v>
      </c>
      <c r="Z190" s="12" t="str">
        <f>IF(Z191="X","IC",IF(Z192="X","Yes",IF(Z193="X","No",IF(#REF!="X","n/a","missing"))))</f>
        <v>IC</v>
      </c>
      <c r="AA190" s="12" t="str">
        <f>IF(AA191="X","IC",IF(AA192="X","Yes",IF(AA193="X","No",IF(#REF!="X","n/a","missing"))))</f>
        <v>IC</v>
      </c>
      <c r="AB190" s="12" t="str">
        <f>IF(AB191="X","IC",IF(AB192="X","Yes",IF(AB193="X","No",IF(#REF!="X","n/a","missing"))))</f>
        <v>IC</v>
      </c>
      <c r="AC190" s="12" t="str">
        <f>IF(AC191="X","IC",IF(AC192="X","Yes",IF(AC193="X","No",IF(#REF!="X","n/a","missing"))))</f>
        <v>IC</v>
      </c>
      <c r="AD190" s="12" t="str">
        <f>IF(AD191="X","IC",IF(AD192="X","Yes",IF(AD193="X","No",IF(#REF!="X","n/a","missing"))))</f>
        <v>Yes</v>
      </c>
      <c r="AE190" s="12" t="str">
        <f>IF(AE191="X","IC",IF(AE192="X","Yes",IF(AE193="X","No",IF(#REF!="X","n/a","missing"))))</f>
        <v>IC</v>
      </c>
    </row>
    <row r="191" spans="1:31" x14ac:dyDescent="0.2">
      <c r="A191" s="5" t="s">
        <v>33</v>
      </c>
      <c r="B191" s="6"/>
      <c r="C191" s="6" t="s">
        <v>133</v>
      </c>
      <c r="D191" s="6" t="s">
        <v>133</v>
      </c>
      <c r="E191" s="6"/>
      <c r="F191" s="6" t="s">
        <v>133</v>
      </c>
      <c r="G191" s="6"/>
      <c r="H191" s="6"/>
      <c r="I191" s="6" t="s">
        <v>133</v>
      </c>
      <c r="J191" s="6" t="s">
        <v>133</v>
      </c>
      <c r="K191" s="6" t="s">
        <v>133</v>
      </c>
      <c r="L191" s="6"/>
      <c r="M191" s="6" t="s">
        <v>133</v>
      </c>
      <c r="N191" s="6"/>
      <c r="O191" s="6" t="s">
        <v>133</v>
      </c>
      <c r="P191" s="6" t="s">
        <v>133</v>
      </c>
      <c r="Q191" s="6" t="s">
        <v>133</v>
      </c>
      <c r="R191" s="6" t="s">
        <v>133</v>
      </c>
      <c r="S191" s="6" t="s">
        <v>133</v>
      </c>
      <c r="T191" s="6" t="s">
        <v>133</v>
      </c>
      <c r="U191" s="6"/>
      <c r="V191" s="6" t="s">
        <v>133</v>
      </c>
      <c r="W191" s="6" t="s">
        <v>133</v>
      </c>
      <c r="X191" s="6"/>
      <c r="Y191" s="6" t="s">
        <v>133</v>
      </c>
      <c r="Z191" s="6" t="s">
        <v>133</v>
      </c>
      <c r="AA191" s="6" t="s">
        <v>133</v>
      </c>
      <c r="AB191" s="6" t="s">
        <v>133</v>
      </c>
      <c r="AC191" s="6" t="s">
        <v>133</v>
      </c>
      <c r="AD191" s="6"/>
      <c r="AE191" s="6" t="s">
        <v>133</v>
      </c>
    </row>
    <row r="192" spans="1:31" x14ac:dyDescent="0.2">
      <c r="A192" s="5" t="s">
        <v>34</v>
      </c>
      <c r="B192" s="6" t="s">
        <v>133</v>
      </c>
      <c r="C192" s="6"/>
      <c r="D192" s="6"/>
      <c r="E192" s="6" t="s">
        <v>133</v>
      </c>
      <c r="F192" s="6"/>
      <c r="G192" s="6" t="s">
        <v>133</v>
      </c>
      <c r="H192" s="6" t="s">
        <v>133</v>
      </c>
      <c r="I192" s="6"/>
      <c r="J192" s="6"/>
      <c r="K192" s="6"/>
      <c r="L192" s="6" t="s">
        <v>133</v>
      </c>
      <c r="M192" s="6"/>
      <c r="N192" s="6" t="s">
        <v>133</v>
      </c>
      <c r="O192" s="6"/>
      <c r="P192" s="6"/>
      <c r="Q192" s="6"/>
      <c r="R192" s="6"/>
      <c r="S192" s="6"/>
      <c r="T192" s="6"/>
      <c r="U192" s="6" t="s">
        <v>133</v>
      </c>
      <c r="V192" s="6"/>
      <c r="W192" s="6"/>
      <c r="X192" s="6" t="s">
        <v>133</v>
      </c>
      <c r="Y192" s="6"/>
      <c r="Z192" s="6"/>
      <c r="AA192" s="6"/>
      <c r="AB192" s="6"/>
      <c r="AC192" s="6"/>
      <c r="AD192" s="6" t="s">
        <v>133</v>
      </c>
      <c r="AE192" s="6"/>
    </row>
    <row r="193" spans="1:31" x14ac:dyDescent="0.2">
      <c r="A193" s="5" t="s">
        <v>35</v>
      </c>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row>
    <row r="194" spans="1:31" x14ac:dyDescent="0.2">
      <c r="A194" s="5" t="s">
        <v>36</v>
      </c>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row>
    <row r="195" spans="1:31" ht="34.5" customHeight="1" x14ac:dyDescent="0.2">
      <c r="A195" s="4" t="s">
        <v>77</v>
      </c>
      <c r="B195" s="12" t="str">
        <f>IF(B196="X","IC",IF(B197="X","Yes",IF(B198="X","No",IF(#REF!="X","n/a","missing"))))</f>
        <v>Yes</v>
      </c>
      <c r="C195" s="12" t="str">
        <f>IF(C196="X","IC",IF(C197="X","Yes",IF(C198="X","No",IF(#REF!="X","n/a","missing"))))</f>
        <v>IC</v>
      </c>
      <c r="D195" s="12" t="str">
        <f>IF(D196="X","IC",IF(D197="X","Yes",IF(D198="X","No",IF(#REF!="X","n/a","missing"))))</f>
        <v>IC</v>
      </c>
      <c r="E195" s="12" t="str">
        <f>IF(E196="X","IC",IF(E197="X","Yes",IF(E198="X","No",IF(#REF!="X","n/a","missing"))))</f>
        <v>Yes</v>
      </c>
      <c r="F195" s="12" t="str">
        <f>IF(F196="X","IC",IF(F197="X","Yes",IF(F198="X","No",IF(#REF!="X","n/a","missing"))))</f>
        <v>IC</v>
      </c>
      <c r="G195" s="12" t="str">
        <f>IF(G196="X","IC",IF(G197="X","Yes",IF(G198="X","No",IF(#REF!="X","n/a","missing"))))</f>
        <v>Yes</v>
      </c>
      <c r="H195" s="12" t="str">
        <f>IF(H196="X","IC",IF(H197="X","Yes",IF(H198="X","No",IF(#REF!="X","n/a","missing"))))</f>
        <v>Yes</v>
      </c>
      <c r="I195" s="12" t="str">
        <f>IF(I196="X","IC",IF(I197="X","Yes",IF(I198="X","No",IF(#REF!="X","n/a","missing"))))</f>
        <v>IC</v>
      </c>
      <c r="J195" s="12" t="str">
        <f>IF(J196="X","IC",IF(J197="X","Yes",IF(J198="X","No",IF(#REF!="X","n/a","missing"))))</f>
        <v>IC</v>
      </c>
      <c r="K195" s="12" t="str">
        <f>IF(K196="X","IC",IF(K197="X","Yes",IF(K198="X","No",IF(#REF!="X","n/a","missing"))))</f>
        <v>IC</v>
      </c>
      <c r="L195" s="12" t="str">
        <f>IF(L196="X","IC",IF(L197="X","Yes",IF(L198="X","No",IF(#REF!="X","n/a","missing"))))</f>
        <v>Yes</v>
      </c>
      <c r="M195" s="12" t="str">
        <f>IF(M196="X","IC",IF(M197="X","Yes",IF(M198="X","No",IF(#REF!="X","n/a","missing"))))</f>
        <v>IC</v>
      </c>
      <c r="N195" s="12" t="str">
        <f>IF(N196="X","IC",IF(N197="X","Yes",IF(N198="X","No",IF(#REF!="X","n/a","missing"))))</f>
        <v>Yes</v>
      </c>
      <c r="O195" s="12" t="str">
        <f>IF(O196="X","IC",IF(O197="X","Yes",IF(O198="X","No",IF(#REF!="X","n/a","missing"))))</f>
        <v>IC</v>
      </c>
      <c r="P195" s="12" t="str">
        <f>IF(P196="X","IC",IF(P197="X","Yes",IF(P198="X","No",IF(#REF!="X","n/a","missing"))))</f>
        <v>IC</v>
      </c>
      <c r="Q195" s="12" t="str">
        <f>IF(Q196="X","IC",IF(Q197="X","Yes",IF(Q198="X","No",IF(#REF!="X","n/a","missing"))))</f>
        <v>IC</v>
      </c>
      <c r="R195" s="12" t="str">
        <f>IF(R196="X","IC",IF(R197="X","Yes",IF(R198="X","No",IF(#REF!="X","n/a","missing"))))</f>
        <v>IC</v>
      </c>
      <c r="S195" s="12" t="str">
        <f>IF(S196="X","IC",IF(S197="X","Yes",IF(S198="X","No",IF(#REF!="X","n/a","missing"))))</f>
        <v>IC</v>
      </c>
      <c r="T195" s="12" t="str">
        <f>IF(T196="X","IC",IF(T197="X","Yes",IF(T198="X","No",IF(#REF!="X","n/a","missing"))))</f>
        <v>IC</v>
      </c>
      <c r="U195" s="12" t="str">
        <f>IF(U196="X","IC",IF(U197="X","Yes",IF(U198="X","No",IF(#REF!="X","n/a","missing"))))</f>
        <v>Yes</v>
      </c>
      <c r="V195" s="12" t="str">
        <f>IF(V196="X","IC",IF(V197="X","Yes",IF(V198="X","No",IF(#REF!="X","n/a","missing"))))</f>
        <v>IC</v>
      </c>
      <c r="W195" s="12" t="str">
        <f>IF(W196="X","IC",IF(W197="X","Yes",IF(W198="X","No",IF(#REF!="X","n/a","missing"))))</f>
        <v>IC</v>
      </c>
      <c r="X195" s="12" t="str">
        <f>IF(X196="X","IC",IF(X197="X","Yes",IF(X198="X","No",IF(#REF!="X","n/a","missing"))))</f>
        <v>Yes</v>
      </c>
      <c r="Y195" s="12" t="str">
        <f>IF(Y196="X","IC",IF(Y197="X","Yes",IF(Y198="X","No",IF(#REF!="X","n/a","missing"))))</f>
        <v>IC</v>
      </c>
      <c r="Z195" s="12" t="str">
        <f>IF(Z196="X","IC",IF(Z197="X","Yes",IF(Z198="X","No",IF(#REF!="X","n/a","missing"))))</f>
        <v>IC</v>
      </c>
      <c r="AA195" s="12" t="str">
        <f>IF(AA196="X","IC",IF(AA197="X","Yes",IF(AA198="X","No",IF(#REF!="X","n/a","missing"))))</f>
        <v>IC</v>
      </c>
      <c r="AB195" s="12" t="str">
        <f>IF(AB196="X","IC",IF(AB197="X","Yes",IF(AB198="X","No",IF(#REF!="X","n/a","missing"))))</f>
        <v>IC</v>
      </c>
      <c r="AC195" s="12" t="str">
        <f>IF(AC196="X","IC",IF(AC197="X","Yes",IF(AC198="X","No",IF(#REF!="X","n/a","missing"))))</f>
        <v>IC</v>
      </c>
      <c r="AD195" s="12" t="str">
        <f>IF(AD196="X","IC",IF(AD197="X","Yes",IF(AD198="X","No",IF(#REF!="X","n/a","missing"))))</f>
        <v>Yes</v>
      </c>
      <c r="AE195" s="12" t="str">
        <f>IF(AE196="X","IC",IF(AE197="X","Yes",IF(AE198="X","No",IF(#REF!="X","n/a","missing"))))</f>
        <v>IC</v>
      </c>
    </row>
    <row r="196" spans="1:31" x14ac:dyDescent="0.2">
      <c r="A196" s="5" t="s">
        <v>33</v>
      </c>
      <c r="B196" s="6"/>
      <c r="C196" s="6" t="s">
        <v>133</v>
      </c>
      <c r="D196" s="6" t="s">
        <v>133</v>
      </c>
      <c r="E196" s="6"/>
      <c r="F196" s="6" t="s">
        <v>133</v>
      </c>
      <c r="G196" s="6"/>
      <c r="H196" s="6"/>
      <c r="I196" s="6" t="s">
        <v>133</v>
      </c>
      <c r="J196" s="6" t="s">
        <v>133</v>
      </c>
      <c r="K196" s="6" t="s">
        <v>133</v>
      </c>
      <c r="L196" s="6"/>
      <c r="M196" s="6" t="s">
        <v>133</v>
      </c>
      <c r="N196" s="6"/>
      <c r="O196" s="6" t="s">
        <v>133</v>
      </c>
      <c r="P196" s="6" t="s">
        <v>133</v>
      </c>
      <c r="Q196" s="6" t="s">
        <v>133</v>
      </c>
      <c r="R196" s="6" t="s">
        <v>133</v>
      </c>
      <c r="S196" s="6" t="s">
        <v>133</v>
      </c>
      <c r="T196" s="6" t="s">
        <v>133</v>
      </c>
      <c r="U196" s="6"/>
      <c r="V196" s="6" t="s">
        <v>133</v>
      </c>
      <c r="W196" s="6" t="s">
        <v>133</v>
      </c>
      <c r="X196" s="6"/>
      <c r="Y196" s="6" t="s">
        <v>133</v>
      </c>
      <c r="Z196" s="6" t="s">
        <v>133</v>
      </c>
      <c r="AA196" s="6" t="s">
        <v>133</v>
      </c>
      <c r="AB196" s="6" t="s">
        <v>133</v>
      </c>
      <c r="AC196" s="6" t="s">
        <v>133</v>
      </c>
      <c r="AD196" s="6"/>
      <c r="AE196" s="6" t="s">
        <v>133</v>
      </c>
    </row>
    <row r="197" spans="1:31" x14ac:dyDescent="0.2">
      <c r="A197" s="5" t="s">
        <v>34</v>
      </c>
      <c r="B197" s="6" t="s">
        <v>133</v>
      </c>
      <c r="C197" s="6"/>
      <c r="D197" s="6"/>
      <c r="E197" s="6" t="s">
        <v>133</v>
      </c>
      <c r="F197" s="6"/>
      <c r="G197" s="6" t="s">
        <v>133</v>
      </c>
      <c r="H197" s="6" t="s">
        <v>133</v>
      </c>
      <c r="I197" s="6"/>
      <c r="J197" s="6"/>
      <c r="K197" s="6"/>
      <c r="L197" s="6" t="s">
        <v>133</v>
      </c>
      <c r="M197" s="6"/>
      <c r="N197" s="6" t="s">
        <v>133</v>
      </c>
      <c r="O197" s="6"/>
      <c r="P197" s="6"/>
      <c r="Q197" s="6"/>
      <c r="R197" s="6"/>
      <c r="S197" s="6"/>
      <c r="T197" s="6"/>
      <c r="U197" s="6" t="s">
        <v>133</v>
      </c>
      <c r="V197" s="6"/>
      <c r="W197" s="6"/>
      <c r="X197" s="6" t="s">
        <v>133</v>
      </c>
      <c r="Y197" s="6"/>
      <c r="Z197" s="6"/>
      <c r="AA197" s="6"/>
      <c r="AB197" s="6"/>
      <c r="AC197" s="6"/>
      <c r="AD197" s="6" t="s">
        <v>133</v>
      </c>
      <c r="AE197" s="6"/>
    </row>
    <row r="198" spans="1:31" x14ac:dyDescent="0.2">
      <c r="A198" s="5" t="s">
        <v>35</v>
      </c>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row>
    <row r="199" spans="1:31" x14ac:dyDescent="0.2">
      <c r="A199" s="5" t="s">
        <v>36</v>
      </c>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row>
    <row r="200" spans="1:31" ht="34.5" customHeight="1" x14ac:dyDescent="0.2">
      <c r="A200" s="4" t="s">
        <v>78</v>
      </c>
      <c r="B200" s="12" t="str">
        <f>IF(B201="X","IC",IF(B202="X","Yes",IF(B203="X","No",IF(#REF!="X","n/a","missing"))))</f>
        <v>Yes</v>
      </c>
      <c r="C200" s="12" t="str">
        <f>IF(C201="X","IC",IF(C202="X","Yes",IF(C203="X","No",IF(#REF!="X","n/a","missing"))))</f>
        <v>IC</v>
      </c>
      <c r="D200" s="12" t="str">
        <f>IF(D201="X","IC",IF(D202="X","Yes",IF(D203="X","No",IF(#REF!="X","n/a","missing"))))</f>
        <v>IC</v>
      </c>
      <c r="E200" s="12" t="str">
        <f>IF(E201="X","IC",IF(E202="X","Yes",IF(E203="X","No",IF(#REF!="X","n/a","missing"))))</f>
        <v>Yes</v>
      </c>
      <c r="F200" s="12" t="str">
        <f>IF(F201="X","IC",IF(F202="X","Yes",IF(F203="X","No",IF(#REF!="X","n/a","missing"))))</f>
        <v>IC</v>
      </c>
      <c r="G200" s="12" t="str">
        <f>IF(G201="X","IC",IF(G202="X","Yes",IF(G203="X","No",IF(#REF!="X","n/a","missing"))))</f>
        <v>Yes</v>
      </c>
      <c r="H200" s="12" t="str">
        <f>IF(H201="X","IC",IF(H202="X","Yes",IF(H203="X","No",IF(#REF!="X","n/a","missing"))))</f>
        <v>Yes</v>
      </c>
      <c r="I200" s="12" t="str">
        <f>IF(I201="X","IC",IF(I202="X","Yes",IF(I203="X","No",IF(#REF!="X","n/a","missing"))))</f>
        <v>IC</v>
      </c>
      <c r="J200" s="12" t="str">
        <f>IF(J201="X","IC",IF(J202="X","Yes",IF(J203="X","No",IF(#REF!="X","n/a","missing"))))</f>
        <v>IC</v>
      </c>
      <c r="K200" s="12" t="str">
        <f>IF(K201="X","IC",IF(K202="X","Yes",IF(K203="X","No",IF(#REF!="X","n/a","missing"))))</f>
        <v>IC</v>
      </c>
      <c r="L200" s="12" t="str">
        <f>IF(L201="X","IC",IF(L202="X","Yes",IF(L203="X","No",IF(#REF!="X","n/a","missing"))))</f>
        <v>Yes</v>
      </c>
      <c r="M200" s="12" t="str">
        <f>IF(M201="X","IC",IF(M202="X","Yes",IF(M203="X","No",IF(#REF!="X","n/a","missing"))))</f>
        <v>IC</v>
      </c>
      <c r="N200" s="12" t="str">
        <f>IF(N201="X","IC",IF(N202="X","Yes",IF(N203="X","No",IF(#REF!="X","n/a","missing"))))</f>
        <v>Yes</v>
      </c>
      <c r="O200" s="12" t="str">
        <f>IF(O201="X","IC",IF(O202="X","Yes",IF(O203="X","No",IF(#REF!="X","n/a","missing"))))</f>
        <v>IC</v>
      </c>
      <c r="P200" s="12" t="str">
        <f>IF(P201="X","IC",IF(P202="X","Yes",IF(P203="X","No",IF(#REF!="X","n/a","missing"))))</f>
        <v>IC</v>
      </c>
      <c r="Q200" s="12" t="str">
        <f>IF(Q201="X","IC",IF(Q202="X","Yes",IF(Q203="X","No",IF(#REF!="X","n/a","missing"))))</f>
        <v>IC</v>
      </c>
      <c r="R200" s="12" t="str">
        <f>IF(R201="X","IC",IF(R202="X","Yes",IF(R203="X","No",IF(#REF!="X","n/a","missing"))))</f>
        <v>IC</v>
      </c>
      <c r="S200" s="12" t="str">
        <f>IF(S201="X","IC",IF(S202="X","Yes",IF(S203="X","No",IF(#REF!="X","n/a","missing"))))</f>
        <v>IC</v>
      </c>
      <c r="T200" s="12" t="str">
        <f>IF(T201="X","IC",IF(T202="X","Yes",IF(T203="X","No",IF(#REF!="X","n/a","missing"))))</f>
        <v>IC</v>
      </c>
      <c r="U200" s="12" t="str">
        <f>IF(U201="X","IC",IF(U202="X","Yes",IF(U203="X","No",IF(#REF!="X","n/a","missing"))))</f>
        <v>Yes</v>
      </c>
      <c r="V200" s="12" t="str">
        <f>IF(V201="X","IC",IF(V202="X","Yes",IF(V203="X","No",IF(#REF!="X","n/a","missing"))))</f>
        <v>IC</v>
      </c>
      <c r="W200" s="12" t="str">
        <f>IF(W201="X","IC",IF(W202="X","Yes",IF(W203="X","No",IF(#REF!="X","n/a","missing"))))</f>
        <v>IC</v>
      </c>
      <c r="X200" s="12" t="str">
        <f>IF(X201="X","IC",IF(X202="X","Yes",IF(X203="X","No",IF(#REF!="X","n/a","missing"))))</f>
        <v>Yes</v>
      </c>
      <c r="Y200" s="12" t="str">
        <f>IF(Y201="X","IC",IF(Y202="X","Yes",IF(Y203="X","No",IF(#REF!="X","n/a","missing"))))</f>
        <v>IC</v>
      </c>
      <c r="Z200" s="12" t="str">
        <f>IF(Z201="X","IC",IF(Z202="X","Yes",IF(Z203="X","No",IF(#REF!="X","n/a","missing"))))</f>
        <v>IC</v>
      </c>
      <c r="AA200" s="12" t="str">
        <f>IF(AA201="X","IC",IF(AA202="X","Yes",IF(AA203="X","No",IF(#REF!="X","n/a","missing"))))</f>
        <v>IC</v>
      </c>
      <c r="AB200" s="12" t="str">
        <f>IF(AB201="X","IC",IF(AB202="X","Yes",IF(AB203="X","No",IF(#REF!="X","n/a","missing"))))</f>
        <v>IC</v>
      </c>
      <c r="AC200" s="12" t="str">
        <f>IF(AC201="X","IC",IF(AC202="X","Yes",IF(AC203="X","No",IF(#REF!="X","n/a","missing"))))</f>
        <v>IC</v>
      </c>
      <c r="AD200" s="12" t="str">
        <f>IF(AD201="X","IC",IF(AD202="X","Yes",IF(AD203="X","No",IF(#REF!="X","n/a","missing"))))</f>
        <v>Yes</v>
      </c>
      <c r="AE200" s="12" t="str">
        <f>IF(AE201="X","IC",IF(AE202="X","Yes",IF(AE203="X","No",IF(#REF!="X","n/a","missing"))))</f>
        <v>IC</v>
      </c>
    </row>
    <row r="201" spans="1:31" x14ac:dyDescent="0.2">
      <c r="A201" s="5" t="s">
        <v>33</v>
      </c>
      <c r="B201" s="6"/>
      <c r="C201" s="6" t="s">
        <v>133</v>
      </c>
      <c r="D201" s="6" t="s">
        <v>133</v>
      </c>
      <c r="E201" s="6"/>
      <c r="F201" s="6" t="s">
        <v>133</v>
      </c>
      <c r="G201" s="6"/>
      <c r="H201" s="6"/>
      <c r="I201" s="6" t="s">
        <v>133</v>
      </c>
      <c r="J201" s="6" t="s">
        <v>133</v>
      </c>
      <c r="K201" s="6" t="s">
        <v>133</v>
      </c>
      <c r="L201" s="6"/>
      <c r="M201" s="6" t="s">
        <v>133</v>
      </c>
      <c r="N201" s="6"/>
      <c r="O201" s="6" t="s">
        <v>133</v>
      </c>
      <c r="P201" s="6" t="s">
        <v>133</v>
      </c>
      <c r="Q201" s="6" t="s">
        <v>133</v>
      </c>
      <c r="R201" s="6" t="s">
        <v>133</v>
      </c>
      <c r="S201" s="6" t="s">
        <v>133</v>
      </c>
      <c r="T201" s="6" t="s">
        <v>133</v>
      </c>
      <c r="U201" s="6"/>
      <c r="V201" s="6" t="s">
        <v>133</v>
      </c>
      <c r="W201" s="6" t="s">
        <v>133</v>
      </c>
      <c r="X201" s="6"/>
      <c r="Y201" s="6" t="s">
        <v>133</v>
      </c>
      <c r="Z201" s="6" t="s">
        <v>133</v>
      </c>
      <c r="AA201" s="6" t="s">
        <v>133</v>
      </c>
      <c r="AB201" s="6" t="s">
        <v>133</v>
      </c>
      <c r="AC201" s="6" t="s">
        <v>133</v>
      </c>
      <c r="AD201" s="6"/>
      <c r="AE201" s="6" t="s">
        <v>133</v>
      </c>
    </row>
    <row r="202" spans="1:31" x14ac:dyDescent="0.2">
      <c r="A202" s="5" t="s">
        <v>34</v>
      </c>
      <c r="B202" s="6" t="s">
        <v>133</v>
      </c>
      <c r="C202" s="6"/>
      <c r="D202" s="6"/>
      <c r="E202" s="6" t="s">
        <v>133</v>
      </c>
      <c r="F202" s="6"/>
      <c r="G202" s="6" t="s">
        <v>133</v>
      </c>
      <c r="H202" s="6" t="s">
        <v>133</v>
      </c>
      <c r="I202" s="6"/>
      <c r="J202" s="6"/>
      <c r="K202" s="6"/>
      <c r="L202" s="6" t="s">
        <v>133</v>
      </c>
      <c r="M202" s="6"/>
      <c r="N202" s="6" t="s">
        <v>133</v>
      </c>
      <c r="O202" s="6"/>
      <c r="P202" s="6"/>
      <c r="Q202" s="6"/>
      <c r="R202" s="6"/>
      <c r="S202" s="6"/>
      <c r="T202" s="6"/>
      <c r="U202" s="6" t="s">
        <v>133</v>
      </c>
      <c r="V202" s="6"/>
      <c r="W202" s="6"/>
      <c r="X202" s="6" t="s">
        <v>133</v>
      </c>
      <c r="Y202" s="6"/>
      <c r="Z202" s="6"/>
      <c r="AA202" s="6"/>
      <c r="AB202" s="6"/>
      <c r="AC202" s="6"/>
      <c r="AD202" s="6" t="s">
        <v>133</v>
      </c>
      <c r="AE202" s="6"/>
    </row>
    <row r="203" spans="1:31" x14ac:dyDescent="0.2">
      <c r="A203" s="5" t="s">
        <v>35</v>
      </c>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row>
    <row r="204" spans="1:31" x14ac:dyDescent="0.2">
      <c r="A204" s="5" t="s">
        <v>36</v>
      </c>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row>
  </sheetData>
  <autoFilter ref="A2:AE129"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1990-D1FE-4952-8C27-8BF5D8EFADB0}">
  <sheetPr>
    <pageSetUpPr fitToPage="1"/>
  </sheetPr>
  <dimension ref="A1:AY55"/>
  <sheetViews>
    <sheetView zoomScale="80" zoomScaleNormal="80" workbookViewId="0">
      <selection activeCell="B4" sqref="B4"/>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t="s">
        <v>154</v>
      </c>
      <c r="C2" s="46"/>
      <c r="D2" s="46"/>
      <c r="E2" s="45"/>
      <c r="F2" s="17"/>
    </row>
    <row r="3" spans="1:51" ht="13.5" thickBot="1" x14ac:dyDescent="0.3">
      <c r="A3" s="35" t="s">
        <v>129</v>
      </c>
      <c r="B3" s="44" t="s">
        <v>153</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33</v>
      </c>
      <c r="C5" s="27"/>
      <c r="D5" s="27"/>
      <c r="E5" s="27"/>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33</v>
      </c>
      <c r="C6" s="27"/>
      <c r="D6" s="27"/>
      <c r="E6" s="27"/>
    </row>
    <row r="7" spans="1:51" s="26" customFormat="1" ht="54.75" customHeight="1" x14ac:dyDescent="0.25">
      <c r="A7" s="24" t="s">
        <v>41</v>
      </c>
      <c r="B7" s="23" t="s">
        <v>33</v>
      </c>
      <c r="C7" s="27"/>
      <c r="D7" s="27"/>
      <c r="E7" s="27"/>
    </row>
    <row r="8" spans="1:51" s="26" customFormat="1" ht="59.25" customHeight="1" x14ac:dyDescent="0.25">
      <c r="A8" s="24" t="s">
        <v>42</v>
      </c>
      <c r="B8" s="23" t="s">
        <v>33</v>
      </c>
      <c r="C8" s="22"/>
      <c r="D8" s="22"/>
      <c r="E8" s="21"/>
    </row>
    <row r="9" spans="1:51" s="26" customFormat="1" ht="59.25" customHeight="1" x14ac:dyDescent="0.25">
      <c r="A9" s="24" t="s">
        <v>43</v>
      </c>
      <c r="B9" s="23" t="s">
        <v>33</v>
      </c>
      <c r="C9" s="22"/>
      <c r="D9" s="22"/>
      <c r="E9" s="21"/>
      <c r="F9" s="25"/>
      <c r="G9" s="25"/>
      <c r="H9" s="25"/>
      <c r="I9" s="25"/>
      <c r="J9" s="25"/>
    </row>
    <row r="10" spans="1:51" s="26" customFormat="1" ht="40.5" customHeight="1" x14ac:dyDescent="0.25">
      <c r="A10" s="24" t="s">
        <v>119</v>
      </c>
      <c r="B10" s="23" t="s">
        <v>33</v>
      </c>
      <c r="C10" s="22"/>
      <c r="D10" s="22"/>
      <c r="E10" s="21"/>
      <c r="F10" s="25"/>
      <c r="G10" s="25"/>
      <c r="H10" s="25"/>
      <c r="I10" s="25"/>
      <c r="J10" s="25"/>
    </row>
    <row r="11" spans="1:51" x14ac:dyDescent="0.25">
      <c r="A11" s="24" t="s">
        <v>118</v>
      </c>
      <c r="B11" s="23" t="s">
        <v>33</v>
      </c>
      <c r="C11" s="22"/>
      <c r="D11" s="22"/>
      <c r="E11" s="21"/>
      <c r="F11" s="25"/>
    </row>
    <row r="12" spans="1:51" ht="37.5" customHeight="1" x14ac:dyDescent="0.25">
      <c r="A12" s="24" t="s">
        <v>46</v>
      </c>
      <c r="B12" s="23" t="s">
        <v>33</v>
      </c>
      <c r="C12" s="22"/>
      <c r="D12" s="22"/>
      <c r="E12" s="21"/>
      <c r="F12" s="25"/>
    </row>
    <row r="13" spans="1:51" ht="49.5" customHeight="1" x14ac:dyDescent="0.25">
      <c r="A13" s="24" t="s">
        <v>116</v>
      </c>
      <c r="B13" s="23" t="s">
        <v>33</v>
      </c>
      <c r="C13" s="22"/>
      <c r="D13" s="22"/>
      <c r="E13" s="21"/>
      <c r="F13" s="25"/>
    </row>
    <row r="14" spans="1:51" ht="45" customHeight="1" x14ac:dyDescent="0.25">
      <c r="A14" s="24" t="s">
        <v>115</v>
      </c>
      <c r="B14" s="23" t="s">
        <v>33</v>
      </c>
      <c r="C14" s="22"/>
      <c r="D14" s="22"/>
      <c r="E14" s="21"/>
      <c r="F14" s="25"/>
    </row>
    <row r="15" spans="1:51" ht="45" customHeight="1" x14ac:dyDescent="0.25">
      <c r="A15" s="24" t="s">
        <v>49</v>
      </c>
      <c r="B15" s="23" t="s">
        <v>33</v>
      </c>
      <c r="C15" s="22"/>
      <c r="D15" s="22"/>
      <c r="E15" s="21"/>
      <c r="F15" s="25"/>
    </row>
    <row r="16" spans="1:51" ht="49.5" customHeight="1" x14ac:dyDescent="0.25">
      <c r="A16" s="24" t="s">
        <v>112</v>
      </c>
      <c r="B16" s="23" t="s">
        <v>33</v>
      </c>
      <c r="C16" s="22"/>
      <c r="D16" s="22"/>
      <c r="E16" s="21"/>
      <c r="F16" s="25"/>
    </row>
    <row r="17" spans="1:6" ht="22.5" x14ac:dyDescent="0.25">
      <c r="A17" s="24" t="s">
        <v>110</v>
      </c>
      <c r="B17" s="23" t="s">
        <v>33</v>
      </c>
      <c r="C17" s="22"/>
      <c r="D17" s="22"/>
      <c r="E17" s="21"/>
      <c r="F17" s="25"/>
    </row>
    <row r="18" spans="1:6" ht="42" customHeight="1" x14ac:dyDescent="0.25">
      <c r="A18" s="24" t="s">
        <v>52</v>
      </c>
      <c r="B18" s="23" t="s">
        <v>33</v>
      </c>
      <c r="C18" s="22"/>
      <c r="D18" s="22"/>
      <c r="E18" s="21"/>
      <c r="F18" s="25"/>
    </row>
    <row r="19" spans="1:6" ht="29.25" customHeight="1" x14ac:dyDescent="0.25">
      <c r="A19" s="24" t="s">
        <v>53</v>
      </c>
      <c r="B19" s="23" t="s">
        <v>33</v>
      </c>
      <c r="C19" s="22"/>
      <c r="D19" s="22"/>
      <c r="E19" s="21"/>
      <c r="F19" s="25"/>
    </row>
    <row r="20" spans="1:6" ht="34.5" customHeight="1" x14ac:dyDescent="0.25">
      <c r="A20" s="24" t="s">
        <v>107</v>
      </c>
      <c r="B20" s="23" t="s">
        <v>33</v>
      </c>
      <c r="C20" s="22"/>
      <c r="D20" s="22"/>
      <c r="E20" s="21"/>
      <c r="F20" s="25"/>
    </row>
    <row r="21" spans="1:6" ht="39.75" customHeight="1" x14ac:dyDescent="0.25">
      <c r="A21" s="24" t="s">
        <v>55</v>
      </c>
      <c r="B21" s="23" t="s">
        <v>33</v>
      </c>
      <c r="C21" s="22"/>
      <c r="D21" s="22"/>
      <c r="E21" s="21"/>
      <c r="F21" s="25"/>
    </row>
    <row r="22" spans="1:6" ht="29.25" customHeight="1" x14ac:dyDescent="0.25">
      <c r="A22" s="24" t="s">
        <v>56</v>
      </c>
      <c r="B22" s="23" t="s">
        <v>33</v>
      </c>
      <c r="C22" s="22"/>
      <c r="D22" s="22"/>
      <c r="E22" s="21"/>
      <c r="F22" s="25"/>
    </row>
    <row r="23" spans="1:6" x14ac:dyDescent="0.25">
      <c r="A23" s="24" t="s">
        <v>106</v>
      </c>
      <c r="B23" s="23" t="s">
        <v>33</v>
      </c>
      <c r="C23" s="22"/>
      <c r="D23" s="22"/>
      <c r="E23" s="21"/>
      <c r="F23" s="25"/>
    </row>
    <row r="24" spans="1:6" ht="22.5" x14ac:dyDescent="0.25">
      <c r="A24" s="24" t="s">
        <v>104</v>
      </c>
      <c r="B24" s="23" t="s">
        <v>33</v>
      </c>
      <c r="C24" s="22"/>
      <c r="D24" s="22"/>
      <c r="E24" s="21"/>
      <c r="F24" s="25"/>
    </row>
    <row r="25" spans="1:6" ht="22.5" x14ac:dyDescent="0.25">
      <c r="A25" s="24" t="s">
        <v>103</v>
      </c>
      <c r="B25" s="23" t="s">
        <v>33</v>
      </c>
      <c r="C25" s="22"/>
      <c r="D25" s="22"/>
      <c r="E25" s="21"/>
      <c r="F25" s="25"/>
    </row>
    <row r="26" spans="1:6" ht="33" customHeight="1" x14ac:dyDescent="0.25">
      <c r="A26" s="24" t="s">
        <v>102</v>
      </c>
      <c r="B26" s="23" t="s">
        <v>33</v>
      </c>
      <c r="C26" s="22"/>
      <c r="D26" s="22"/>
      <c r="E26" s="21"/>
      <c r="F26" s="25"/>
    </row>
    <row r="27" spans="1:6" ht="30" customHeight="1" x14ac:dyDescent="0.25">
      <c r="A27" s="24" t="s">
        <v>101</v>
      </c>
      <c r="B27" s="23" t="s">
        <v>33</v>
      </c>
      <c r="C27" s="22"/>
      <c r="D27" s="22"/>
      <c r="E27" s="21"/>
      <c r="F27" s="25"/>
    </row>
    <row r="28" spans="1:6" ht="29.25" customHeight="1" x14ac:dyDescent="0.25">
      <c r="A28" s="24" t="s">
        <v>100</v>
      </c>
      <c r="B28" s="23" t="s">
        <v>33</v>
      </c>
      <c r="C28" s="22"/>
      <c r="D28" s="22"/>
      <c r="E28" s="21"/>
      <c r="F28" s="25"/>
    </row>
    <row r="29" spans="1:6" ht="34.5" customHeight="1" x14ac:dyDescent="0.25">
      <c r="A29" s="24" t="s">
        <v>63</v>
      </c>
      <c r="B29" s="23" t="s">
        <v>33</v>
      </c>
      <c r="C29" s="22"/>
      <c r="D29" s="22"/>
      <c r="E29" s="21"/>
      <c r="F29" s="25"/>
    </row>
    <row r="30" spans="1:6" ht="29.25" customHeight="1" x14ac:dyDescent="0.25">
      <c r="A30" s="24" t="s">
        <v>99</v>
      </c>
      <c r="B30" s="23" t="s">
        <v>33</v>
      </c>
      <c r="C30" s="22"/>
      <c r="D30" s="22"/>
      <c r="E30" s="21"/>
      <c r="F30" s="25"/>
    </row>
    <row r="31" spans="1:6" ht="41.25" customHeight="1" x14ac:dyDescent="0.25">
      <c r="A31" s="24" t="s">
        <v>98</v>
      </c>
      <c r="B31" s="23" t="s">
        <v>33</v>
      </c>
      <c r="C31" s="22"/>
      <c r="D31" s="22"/>
      <c r="E31" s="21"/>
      <c r="F31" s="25"/>
    </row>
    <row r="32" spans="1:6" ht="34.5" customHeight="1" x14ac:dyDescent="0.2">
      <c r="A32" s="24" t="s">
        <v>96</v>
      </c>
      <c r="B32" s="23" t="s">
        <v>33</v>
      </c>
      <c r="C32" s="22"/>
      <c r="D32" s="22"/>
      <c r="E32" s="21"/>
    </row>
    <row r="33" spans="1:5" ht="29.25" customHeight="1" x14ac:dyDescent="0.2">
      <c r="A33" s="24" t="s">
        <v>94</v>
      </c>
      <c r="B33" s="23" t="s">
        <v>33</v>
      </c>
      <c r="C33" s="22"/>
      <c r="D33" s="22"/>
      <c r="E33" s="21"/>
    </row>
    <row r="34" spans="1:5" ht="33" customHeight="1" x14ac:dyDescent="0.2">
      <c r="A34" s="24" t="s">
        <v>93</v>
      </c>
      <c r="B34" s="23" t="s">
        <v>33</v>
      </c>
      <c r="C34" s="22"/>
      <c r="D34" s="22"/>
      <c r="E34" s="21"/>
    </row>
    <row r="35" spans="1:5" ht="30.75" customHeight="1" x14ac:dyDescent="0.2">
      <c r="A35" s="24" t="s">
        <v>69</v>
      </c>
      <c r="B35" s="23" t="s">
        <v>33</v>
      </c>
      <c r="C35" s="22"/>
      <c r="D35" s="22"/>
      <c r="E35" s="21"/>
    </row>
    <row r="36" spans="1:5" ht="45" x14ac:dyDescent="0.2">
      <c r="A36" s="24" t="s">
        <v>90</v>
      </c>
      <c r="B36" s="23" t="s">
        <v>33</v>
      </c>
      <c r="C36" s="22"/>
      <c r="D36" s="22"/>
      <c r="E36" s="21"/>
    </row>
    <row r="37" spans="1:5" ht="45" x14ac:dyDescent="0.2">
      <c r="A37" s="24" t="s">
        <v>89</v>
      </c>
      <c r="B37" s="23" t="s">
        <v>33</v>
      </c>
      <c r="C37" s="22"/>
      <c r="D37" s="22"/>
      <c r="E37" s="21"/>
    </row>
    <row r="38" spans="1:5" x14ac:dyDescent="0.2">
      <c r="A38" s="24" t="s">
        <v>87</v>
      </c>
      <c r="B38" s="23" t="s">
        <v>33</v>
      </c>
      <c r="C38" s="22"/>
      <c r="D38" s="22"/>
      <c r="E38" s="21"/>
    </row>
    <row r="39" spans="1:5" x14ac:dyDescent="0.2">
      <c r="A39" s="24" t="s">
        <v>73</v>
      </c>
      <c r="B39" s="23" t="s">
        <v>33</v>
      </c>
      <c r="C39" s="22"/>
      <c r="D39" s="22"/>
      <c r="E39" s="21"/>
    </row>
    <row r="40" spans="1:5" x14ac:dyDescent="0.2">
      <c r="A40" s="24" t="s">
        <v>86</v>
      </c>
      <c r="B40" s="23" t="s">
        <v>33</v>
      </c>
      <c r="C40" s="22"/>
      <c r="D40" s="22"/>
      <c r="E40" s="21"/>
    </row>
    <row r="41" spans="1:5" x14ac:dyDescent="0.2">
      <c r="A41" s="24" t="s">
        <v>85</v>
      </c>
      <c r="B41" s="23" t="s">
        <v>33</v>
      </c>
      <c r="C41" s="22"/>
      <c r="D41" s="22"/>
      <c r="E41" s="21"/>
    </row>
    <row r="42" spans="1:5" x14ac:dyDescent="0.2">
      <c r="A42" s="24" t="s">
        <v>84</v>
      </c>
      <c r="B42" s="23" t="s">
        <v>33</v>
      </c>
      <c r="C42" s="22"/>
      <c r="D42" s="22"/>
      <c r="E42" s="21"/>
    </row>
    <row r="43" spans="1:5" x14ac:dyDescent="0.2">
      <c r="A43" s="24" t="s">
        <v>83</v>
      </c>
      <c r="B43" s="23" t="s">
        <v>33</v>
      </c>
      <c r="C43" s="22"/>
      <c r="D43" s="22"/>
      <c r="E43" s="21"/>
    </row>
    <row r="44" spans="1:5" x14ac:dyDescent="0.2">
      <c r="A44" s="24" t="s">
        <v>81</v>
      </c>
      <c r="B44" s="23" t="s">
        <v>33</v>
      </c>
      <c r="C44" s="22"/>
      <c r="D44" s="22"/>
      <c r="E44" s="21"/>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23678E68-EFE7-40BB-8FD3-EFDE0AE43CB3}">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2015-EF28-4A59-B0C9-5956D121EFF3}">
  <sheetPr>
    <pageSetUpPr fitToPage="1"/>
  </sheetPr>
  <dimension ref="A1:AY55"/>
  <sheetViews>
    <sheetView zoomScale="80" zoomScaleNormal="80" workbookViewId="0">
      <selection activeCell="O8" sqref="O8"/>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1" t="s">
        <v>132</v>
      </c>
      <c r="B1" s="40"/>
      <c r="C1" s="40"/>
      <c r="D1" s="40"/>
      <c r="E1" s="39"/>
      <c r="F1" s="17"/>
    </row>
    <row r="2" spans="1:51" ht="13.5" thickBot="1" x14ac:dyDescent="0.25">
      <c r="A2" s="35" t="s">
        <v>131</v>
      </c>
      <c r="B2" s="47"/>
      <c r="C2" s="46"/>
      <c r="D2" s="46"/>
      <c r="E2" s="45"/>
      <c r="F2" s="17"/>
    </row>
    <row r="3" spans="1:51" ht="13.5" thickBot="1" x14ac:dyDescent="0.3">
      <c r="A3" s="35" t="s">
        <v>129</v>
      </c>
      <c r="B3" s="44"/>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33</v>
      </c>
      <c r="C5" s="48" t="s">
        <v>156</v>
      </c>
      <c r="D5" s="48" t="s">
        <v>155</v>
      </c>
      <c r="E5" s="27"/>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33</v>
      </c>
      <c r="C6" s="48" t="s">
        <v>156</v>
      </c>
      <c r="D6" s="48" t="s">
        <v>155</v>
      </c>
      <c r="E6" s="27"/>
    </row>
    <row r="7" spans="1:51" s="26" customFormat="1" ht="54.75" customHeight="1" x14ac:dyDescent="0.25">
      <c r="A7" s="24" t="s">
        <v>41</v>
      </c>
      <c r="B7" s="23" t="s">
        <v>33</v>
      </c>
      <c r="C7" s="48" t="s">
        <v>156</v>
      </c>
      <c r="D7" s="48" t="s">
        <v>155</v>
      </c>
      <c r="E7" s="27"/>
    </row>
    <row r="8" spans="1:51" s="26" customFormat="1" ht="59.25" customHeight="1" x14ac:dyDescent="0.25">
      <c r="A8" s="24" t="s">
        <v>42</v>
      </c>
      <c r="B8" s="23" t="s">
        <v>33</v>
      </c>
      <c r="C8" s="48" t="s">
        <v>156</v>
      </c>
      <c r="D8" s="48" t="s">
        <v>155</v>
      </c>
      <c r="E8" s="21"/>
    </row>
    <row r="9" spans="1:51" s="26" customFormat="1" ht="59.25" customHeight="1" x14ac:dyDescent="0.25">
      <c r="A9" s="24" t="s">
        <v>43</v>
      </c>
      <c r="B9" s="23" t="s">
        <v>33</v>
      </c>
      <c r="C9" s="48" t="s">
        <v>156</v>
      </c>
      <c r="D9" s="48" t="s">
        <v>155</v>
      </c>
      <c r="E9" s="21"/>
      <c r="F9" s="25"/>
      <c r="G9" s="25"/>
      <c r="H9" s="25"/>
      <c r="I9" s="25"/>
      <c r="J9" s="25"/>
    </row>
    <row r="10" spans="1:51" s="26" customFormat="1" ht="40.5" customHeight="1" x14ac:dyDescent="0.25">
      <c r="A10" s="24" t="s">
        <v>119</v>
      </c>
      <c r="B10" s="23" t="s">
        <v>33</v>
      </c>
      <c r="C10" s="48" t="s">
        <v>156</v>
      </c>
      <c r="D10" s="48" t="s">
        <v>155</v>
      </c>
      <c r="E10" s="21"/>
      <c r="F10" s="25"/>
      <c r="G10" s="25"/>
      <c r="H10" s="25"/>
      <c r="I10" s="25"/>
      <c r="J10" s="25"/>
    </row>
    <row r="11" spans="1:51" ht="112.5" x14ac:dyDescent="0.25">
      <c r="A11" s="24" t="s">
        <v>118</v>
      </c>
      <c r="B11" s="23" t="s">
        <v>33</v>
      </c>
      <c r="C11" s="48" t="s">
        <v>156</v>
      </c>
      <c r="D11" s="48" t="s">
        <v>155</v>
      </c>
      <c r="E11" s="21"/>
      <c r="F11" s="25"/>
    </row>
    <row r="12" spans="1:51" ht="37.5" customHeight="1" x14ac:dyDescent="0.25">
      <c r="A12" s="24" t="s">
        <v>46</v>
      </c>
      <c r="B12" s="23" t="s">
        <v>33</v>
      </c>
      <c r="C12" s="48" t="s">
        <v>156</v>
      </c>
      <c r="D12" s="48" t="s">
        <v>155</v>
      </c>
      <c r="E12" s="21"/>
      <c r="F12" s="25"/>
    </row>
    <row r="13" spans="1:51" ht="49.5" customHeight="1" x14ac:dyDescent="0.25">
      <c r="A13" s="24" t="s">
        <v>116</v>
      </c>
      <c r="B13" s="23" t="s">
        <v>33</v>
      </c>
      <c r="C13" s="48" t="s">
        <v>156</v>
      </c>
      <c r="D13" s="48" t="s">
        <v>155</v>
      </c>
      <c r="E13" s="21"/>
      <c r="F13" s="25"/>
    </row>
    <row r="14" spans="1:51" ht="45" customHeight="1" x14ac:dyDescent="0.25">
      <c r="A14" s="24" t="s">
        <v>115</v>
      </c>
      <c r="B14" s="23" t="s">
        <v>33</v>
      </c>
      <c r="C14" s="48" t="s">
        <v>156</v>
      </c>
      <c r="D14" s="48" t="s">
        <v>155</v>
      </c>
      <c r="E14" s="21"/>
      <c r="F14" s="25"/>
    </row>
    <row r="15" spans="1:51" ht="45" customHeight="1" x14ac:dyDescent="0.25">
      <c r="A15" s="24" t="s">
        <v>49</v>
      </c>
      <c r="B15" s="23" t="s">
        <v>33</v>
      </c>
      <c r="C15" s="48" t="s">
        <v>156</v>
      </c>
      <c r="D15" s="48" t="s">
        <v>155</v>
      </c>
      <c r="E15" s="21"/>
      <c r="F15" s="25"/>
    </row>
    <row r="16" spans="1:51" ht="49.5" customHeight="1" x14ac:dyDescent="0.25">
      <c r="A16" s="24" t="s">
        <v>112</v>
      </c>
      <c r="B16" s="23" t="s">
        <v>33</v>
      </c>
      <c r="C16" s="48" t="s">
        <v>156</v>
      </c>
      <c r="D16" s="48" t="s">
        <v>155</v>
      </c>
      <c r="E16" s="21"/>
      <c r="F16" s="25"/>
    </row>
    <row r="17" spans="1:6" ht="112.5" x14ac:dyDescent="0.25">
      <c r="A17" s="24" t="s">
        <v>110</v>
      </c>
      <c r="B17" s="23" t="s">
        <v>33</v>
      </c>
      <c r="C17" s="48" t="s">
        <v>156</v>
      </c>
      <c r="D17" s="48" t="s">
        <v>155</v>
      </c>
      <c r="E17" s="21"/>
      <c r="F17" s="25"/>
    </row>
    <row r="18" spans="1:6" ht="42" customHeight="1" x14ac:dyDescent="0.25">
      <c r="A18" s="24" t="s">
        <v>52</v>
      </c>
      <c r="B18" s="23" t="s">
        <v>33</v>
      </c>
      <c r="C18" s="48" t="s">
        <v>156</v>
      </c>
      <c r="D18" s="48" t="s">
        <v>155</v>
      </c>
      <c r="E18" s="21"/>
      <c r="F18" s="25"/>
    </row>
    <row r="19" spans="1:6" ht="29.25" customHeight="1" x14ac:dyDescent="0.25">
      <c r="A19" s="24" t="s">
        <v>53</v>
      </c>
      <c r="B19" s="23" t="s">
        <v>33</v>
      </c>
      <c r="C19" s="48" t="s">
        <v>156</v>
      </c>
      <c r="D19" s="48" t="s">
        <v>155</v>
      </c>
      <c r="E19" s="21"/>
      <c r="F19" s="25"/>
    </row>
    <row r="20" spans="1:6" ht="34.5" customHeight="1" x14ac:dyDescent="0.25">
      <c r="A20" s="24" t="s">
        <v>107</v>
      </c>
      <c r="B20" s="23" t="s">
        <v>33</v>
      </c>
      <c r="C20" s="48" t="s">
        <v>156</v>
      </c>
      <c r="D20" s="48" t="s">
        <v>155</v>
      </c>
      <c r="E20" s="21"/>
      <c r="F20" s="25"/>
    </row>
    <row r="21" spans="1:6" ht="39.75" customHeight="1" x14ac:dyDescent="0.25">
      <c r="A21" s="24" t="s">
        <v>55</v>
      </c>
      <c r="B21" s="23" t="s">
        <v>33</v>
      </c>
      <c r="C21" s="48" t="s">
        <v>156</v>
      </c>
      <c r="D21" s="48" t="s">
        <v>155</v>
      </c>
      <c r="E21" s="21"/>
      <c r="F21" s="25"/>
    </row>
    <row r="22" spans="1:6" ht="29.25" customHeight="1" x14ac:dyDescent="0.25">
      <c r="A22" s="24" t="s">
        <v>56</v>
      </c>
      <c r="B22" s="23" t="s">
        <v>33</v>
      </c>
      <c r="C22" s="48" t="s">
        <v>156</v>
      </c>
      <c r="D22" s="48" t="s">
        <v>155</v>
      </c>
      <c r="E22" s="21"/>
      <c r="F22" s="25"/>
    </row>
    <row r="23" spans="1:6" ht="112.5" x14ac:dyDescent="0.25">
      <c r="A23" s="24" t="s">
        <v>106</v>
      </c>
      <c r="B23" s="23" t="s">
        <v>33</v>
      </c>
      <c r="C23" s="48" t="s">
        <v>156</v>
      </c>
      <c r="D23" s="48" t="s">
        <v>155</v>
      </c>
      <c r="E23" s="21"/>
      <c r="F23" s="25"/>
    </row>
    <row r="24" spans="1:6" ht="112.5" x14ac:dyDescent="0.25">
      <c r="A24" s="24" t="s">
        <v>104</v>
      </c>
      <c r="B24" s="23" t="s">
        <v>33</v>
      </c>
      <c r="C24" s="48" t="s">
        <v>156</v>
      </c>
      <c r="D24" s="48" t="s">
        <v>155</v>
      </c>
      <c r="E24" s="21"/>
      <c r="F24" s="25"/>
    </row>
    <row r="25" spans="1:6" ht="112.5" x14ac:dyDescent="0.25">
      <c r="A25" s="24" t="s">
        <v>103</v>
      </c>
      <c r="B25" s="23" t="s">
        <v>33</v>
      </c>
      <c r="C25" s="48" t="s">
        <v>156</v>
      </c>
      <c r="D25" s="48" t="s">
        <v>155</v>
      </c>
      <c r="E25" s="21"/>
      <c r="F25" s="25"/>
    </row>
    <row r="26" spans="1:6" ht="33" customHeight="1" x14ac:dyDescent="0.25">
      <c r="A26" s="24" t="s">
        <v>102</v>
      </c>
      <c r="B26" s="23" t="s">
        <v>33</v>
      </c>
      <c r="C26" s="48" t="s">
        <v>156</v>
      </c>
      <c r="D26" s="48" t="s">
        <v>155</v>
      </c>
      <c r="E26" s="21"/>
      <c r="F26" s="25"/>
    </row>
    <row r="27" spans="1:6" ht="30" customHeight="1" x14ac:dyDescent="0.25">
      <c r="A27" s="24" t="s">
        <v>101</v>
      </c>
      <c r="B27" s="23" t="s">
        <v>33</v>
      </c>
      <c r="C27" s="48" t="s">
        <v>156</v>
      </c>
      <c r="D27" s="48" t="s">
        <v>155</v>
      </c>
      <c r="E27" s="21"/>
      <c r="F27" s="25"/>
    </row>
    <row r="28" spans="1:6" ht="29.25" customHeight="1" x14ac:dyDescent="0.25">
      <c r="A28" s="24" t="s">
        <v>100</v>
      </c>
      <c r="B28" s="23" t="s">
        <v>33</v>
      </c>
      <c r="C28" s="48" t="s">
        <v>156</v>
      </c>
      <c r="D28" s="48" t="s">
        <v>155</v>
      </c>
      <c r="E28" s="21"/>
      <c r="F28" s="25"/>
    </row>
    <row r="29" spans="1:6" ht="34.5" customHeight="1" x14ac:dyDescent="0.25">
      <c r="A29" s="24" t="s">
        <v>63</v>
      </c>
      <c r="B29" s="23" t="s">
        <v>33</v>
      </c>
      <c r="C29" s="48" t="s">
        <v>156</v>
      </c>
      <c r="D29" s="48" t="s">
        <v>155</v>
      </c>
      <c r="E29" s="21"/>
      <c r="F29" s="25"/>
    </row>
    <row r="30" spans="1:6" ht="29.25" customHeight="1" x14ac:dyDescent="0.25">
      <c r="A30" s="24" t="s">
        <v>99</v>
      </c>
      <c r="B30" s="23" t="s">
        <v>33</v>
      </c>
      <c r="C30" s="48" t="s">
        <v>156</v>
      </c>
      <c r="D30" s="48" t="s">
        <v>155</v>
      </c>
      <c r="E30" s="21"/>
      <c r="F30" s="25"/>
    </row>
    <row r="31" spans="1:6" ht="41.25" customHeight="1" x14ac:dyDescent="0.25">
      <c r="A31" s="24" t="s">
        <v>98</v>
      </c>
      <c r="B31" s="23" t="s">
        <v>33</v>
      </c>
      <c r="C31" s="48" t="s">
        <v>156</v>
      </c>
      <c r="D31" s="48" t="s">
        <v>155</v>
      </c>
      <c r="E31" s="21"/>
      <c r="F31" s="25"/>
    </row>
    <row r="32" spans="1:6" ht="34.5" customHeight="1" x14ac:dyDescent="0.2">
      <c r="A32" s="24" t="s">
        <v>96</v>
      </c>
      <c r="B32" s="23" t="s">
        <v>33</v>
      </c>
      <c r="C32" s="48" t="s">
        <v>156</v>
      </c>
      <c r="D32" s="48" t="s">
        <v>155</v>
      </c>
      <c r="E32" s="21"/>
    </row>
    <row r="33" spans="1:5" ht="29.25" customHeight="1" x14ac:dyDescent="0.2">
      <c r="A33" s="24" t="s">
        <v>94</v>
      </c>
      <c r="B33" s="23" t="s">
        <v>33</v>
      </c>
      <c r="C33" s="48" t="s">
        <v>156</v>
      </c>
      <c r="D33" s="48" t="s">
        <v>155</v>
      </c>
      <c r="E33" s="21"/>
    </row>
    <row r="34" spans="1:5" ht="33" customHeight="1" x14ac:dyDescent="0.2">
      <c r="A34" s="24" t="s">
        <v>93</v>
      </c>
      <c r="B34" s="23" t="s">
        <v>33</v>
      </c>
      <c r="C34" s="48" t="s">
        <v>156</v>
      </c>
      <c r="D34" s="48" t="s">
        <v>155</v>
      </c>
      <c r="E34" s="21"/>
    </row>
    <row r="35" spans="1:5" ht="30.75" customHeight="1" x14ac:dyDescent="0.2">
      <c r="A35" s="24" t="s">
        <v>69</v>
      </c>
      <c r="B35" s="23" t="s">
        <v>33</v>
      </c>
      <c r="C35" s="48" t="s">
        <v>156</v>
      </c>
      <c r="D35" s="48" t="s">
        <v>155</v>
      </c>
      <c r="E35" s="21"/>
    </row>
    <row r="36" spans="1:5" ht="112.5" x14ac:dyDescent="0.2">
      <c r="A36" s="24" t="s">
        <v>90</v>
      </c>
      <c r="B36" s="23" t="s">
        <v>33</v>
      </c>
      <c r="C36" s="48" t="s">
        <v>156</v>
      </c>
      <c r="D36" s="48" t="s">
        <v>155</v>
      </c>
      <c r="E36" s="21"/>
    </row>
    <row r="37" spans="1:5" ht="112.5" x14ac:dyDescent="0.2">
      <c r="A37" s="24" t="s">
        <v>89</v>
      </c>
      <c r="B37" s="23" t="s">
        <v>33</v>
      </c>
      <c r="C37" s="48" t="s">
        <v>156</v>
      </c>
      <c r="D37" s="48" t="s">
        <v>155</v>
      </c>
      <c r="E37" s="21"/>
    </row>
    <row r="38" spans="1:5" ht="112.5" x14ac:dyDescent="0.2">
      <c r="A38" s="24" t="s">
        <v>87</v>
      </c>
      <c r="B38" s="23" t="s">
        <v>33</v>
      </c>
      <c r="C38" s="48" t="s">
        <v>156</v>
      </c>
      <c r="D38" s="48" t="s">
        <v>155</v>
      </c>
      <c r="E38" s="21"/>
    </row>
    <row r="39" spans="1:5" ht="112.5" x14ac:dyDescent="0.2">
      <c r="A39" s="24" t="s">
        <v>73</v>
      </c>
      <c r="B39" s="23" t="s">
        <v>33</v>
      </c>
      <c r="C39" s="48" t="s">
        <v>156</v>
      </c>
      <c r="D39" s="48" t="s">
        <v>155</v>
      </c>
      <c r="E39" s="21"/>
    </row>
    <row r="40" spans="1:5" ht="112.5" x14ac:dyDescent="0.2">
      <c r="A40" s="24" t="s">
        <v>86</v>
      </c>
      <c r="B40" s="23" t="s">
        <v>33</v>
      </c>
      <c r="C40" s="48" t="s">
        <v>156</v>
      </c>
      <c r="D40" s="48" t="s">
        <v>155</v>
      </c>
      <c r="E40" s="21"/>
    </row>
    <row r="41" spans="1:5" ht="112.5" x14ac:dyDescent="0.2">
      <c r="A41" s="24" t="s">
        <v>85</v>
      </c>
      <c r="B41" s="23" t="s">
        <v>33</v>
      </c>
      <c r="C41" s="48" t="s">
        <v>156</v>
      </c>
      <c r="D41" s="48" t="s">
        <v>155</v>
      </c>
      <c r="E41" s="21"/>
    </row>
    <row r="42" spans="1:5" ht="112.5" x14ac:dyDescent="0.2">
      <c r="A42" s="24" t="s">
        <v>84</v>
      </c>
      <c r="B42" s="23" t="s">
        <v>33</v>
      </c>
      <c r="C42" s="48" t="s">
        <v>156</v>
      </c>
      <c r="D42" s="48" t="s">
        <v>155</v>
      </c>
      <c r="E42" s="21"/>
    </row>
    <row r="43" spans="1:5" ht="112.5" x14ac:dyDescent="0.2">
      <c r="A43" s="24" t="s">
        <v>83</v>
      </c>
      <c r="B43" s="23" t="s">
        <v>33</v>
      </c>
      <c r="C43" s="48" t="s">
        <v>156</v>
      </c>
      <c r="D43" s="48" t="s">
        <v>155</v>
      </c>
      <c r="E43" s="21"/>
    </row>
    <row r="44" spans="1:5" ht="112.5" x14ac:dyDescent="0.2">
      <c r="A44" s="24" t="s">
        <v>81</v>
      </c>
      <c r="B44" s="23" t="s">
        <v>33</v>
      </c>
      <c r="C44" s="48" t="s">
        <v>156</v>
      </c>
      <c r="D44" s="48" t="s">
        <v>155</v>
      </c>
      <c r="E44" s="21"/>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1D01F7C5-1D5A-401F-9A76-A53C782FB4AC}">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6A2A1-27C3-484C-9748-5B95C6DF8D5F}">
  <sheetPr>
    <pageSetUpPr fitToPage="1"/>
  </sheetPr>
  <dimension ref="A1:AY55"/>
  <sheetViews>
    <sheetView zoomScale="80" zoomScaleNormal="80" workbookViewId="0">
      <selection activeCell="B4" sqref="B4"/>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t="s">
        <v>159</v>
      </c>
      <c r="C2" s="46"/>
      <c r="D2" s="46"/>
      <c r="E2" s="45"/>
      <c r="F2" s="17"/>
    </row>
    <row r="3" spans="1:51" ht="13.5" thickBot="1" x14ac:dyDescent="0.3">
      <c r="A3" s="35" t="s">
        <v>129</v>
      </c>
      <c r="B3" s="44" t="s">
        <v>158</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34</v>
      </c>
      <c r="C5" s="27" t="s">
        <v>157</v>
      </c>
      <c r="D5" s="27"/>
      <c r="E5" s="27"/>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34</v>
      </c>
      <c r="C6" s="27" t="s">
        <v>157</v>
      </c>
      <c r="D6" s="27"/>
      <c r="E6" s="27"/>
    </row>
    <row r="7" spans="1:51" s="26" customFormat="1" ht="54.75" customHeight="1" x14ac:dyDescent="0.25">
      <c r="A7" s="24" t="s">
        <v>41</v>
      </c>
      <c r="B7" s="23" t="s">
        <v>34</v>
      </c>
      <c r="C7" s="27" t="s">
        <v>157</v>
      </c>
      <c r="D7" s="27"/>
      <c r="E7" s="27"/>
    </row>
    <row r="8" spans="1:51" s="26" customFormat="1" ht="59.25" customHeight="1" x14ac:dyDescent="0.25">
      <c r="A8" s="24" t="s">
        <v>42</v>
      </c>
      <c r="B8" s="23" t="s">
        <v>34</v>
      </c>
      <c r="C8" s="27" t="s">
        <v>157</v>
      </c>
      <c r="D8" s="22"/>
      <c r="E8" s="21"/>
    </row>
    <row r="9" spans="1:51" s="26" customFormat="1" ht="59.25" customHeight="1" x14ac:dyDescent="0.25">
      <c r="A9" s="24" t="s">
        <v>43</v>
      </c>
      <c r="B9" s="23" t="s">
        <v>34</v>
      </c>
      <c r="C9" s="27" t="s">
        <v>157</v>
      </c>
      <c r="D9" s="22"/>
      <c r="E9" s="21"/>
      <c r="F9" s="25"/>
      <c r="G9" s="25"/>
      <c r="H9" s="25"/>
      <c r="I9" s="25"/>
      <c r="J9" s="25"/>
    </row>
    <row r="10" spans="1:51" s="26" customFormat="1" ht="40.5" customHeight="1" x14ac:dyDescent="0.25">
      <c r="A10" s="24" t="s">
        <v>119</v>
      </c>
      <c r="B10" s="23" t="s">
        <v>34</v>
      </c>
      <c r="C10" s="27" t="s">
        <v>157</v>
      </c>
      <c r="D10" s="22"/>
      <c r="E10" s="21"/>
      <c r="F10" s="25"/>
      <c r="G10" s="25"/>
      <c r="H10" s="25"/>
      <c r="I10" s="25"/>
      <c r="J10" s="25"/>
    </row>
    <row r="11" spans="1:51" ht="45" x14ac:dyDescent="0.25">
      <c r="A11" s="24" t="s">
        <v>118</v>
      </c>
      <c r="B11" s="23" t="s">
        <v>34</v>
      </c>
      <c r="C11" s="27" t="s">
        <v>157</v>
      </c>
      <c r="D11" s="22"/>
      <c r="E11" s="21"/>
      <c r="F11" s="25"/>
    </row>
    <row r="12" spans="1:51" ht="37.5" customHeight="1" x14ac:dyDescent="0.25">
      <c r="A12" s="24" t="s">
        <v>46</v>
      </c>
      <c r="B12" s="23" t="s">
        <v>34</v>
      </c>
      <c r="C12" s="27" t="s">
        <v>157</v>
      </c>
      <c r="D12" s="22"/>
      <c r="E12" s="21"/>
      <c r="F12" s="25"/>
    </row>
    <row r="13" spans="1:51" ht="49.5" customHeight="1" x14ac:dyDescent="0.25">
      <c r="A13" s="24" t="s">
        <v>116</v>
      </c>
      <c r="B13" s="23" t="s">
        <v>34</v>
      </c>
      <c r="C13" s="27" t="s">
        <v>157</v>
      </c>
      <c r="D13" s="22"/>
      <c r="E13" s="21"/>
      <c r="F13" s="25"/>
    </row>
    <row r="14" spans="1:51" ht="45" customHeight="1" x14ac:dyDescent="0.25">
      <c r="A14" s="24" t="s">
        <v>115</v>
      </c>
      <c r="B14" s="23" t="s">
        <v>34</v>
      </c>
      <c r="C14" s="27" t="s">
        <v>157</v>
      </c>
      <c r="D14" s="22"/>
      <c r="E14" s="21"/>
      <c r="F14" s="25"/>
    </row>
    <row r="15" spans="1:51" ht="45" customHeight="1" x14ac:dyDescent="0.25">
      <c r="A15" s="24" t="s">
        <v>49</v>
      </c>
      <c r="B15" s="23" t="s">
        <v>34</v>
      </c>
      <c r="C15" s="27" t="s">
        <v>157</v>
      </c>
      <c r="D15" s="22"/>
      <c r="E15" s="21"/>
      <c r="F15" s="25"/>
    </row>
    <row r="16" spans="1:51" ht="49.5" customHeight="1" x14ac:dyDescent="0.25">
      <c r="A16" s="24" t="s">
        <v>112</v>
      </c>
      <c r="B16" s="23" t="s">
        <v>34</v>
      </c>
      <c r="C16" s="27" t="s">
        <v>157</v>
      </c>
      <c r="D16" s="22"/>
      <c r="E16" s="21"/>
      <c r="F16" s="25"/>
    </row>
    <row r="17" spans="1:6" ht="45" x14ac:dyDescent="0.25">
      <c r="A17" s="24" t="s">
        <v>110</v>
      </c>
      <c r="B17" s="23" t="s">
        <v>34</v>
      </c>
      <c r="C17" s="27" t="s">
        <v>157</v>
      </c>
      <c r="D17" s="22"/>
      <c r="E17" s="21"/>
      <c r="F17" s="25"/>
    </row>
    <row r="18" spans="1:6" ht="42" customHeight="1" x14ac:dyDescent="0.25">
      <c r="A18" s="24" t="s">
        <v>52</v>
      </c>
      <c r="B18" s="23" t="s">
        <v>34</v>
      </c>
      <c r="C18" s="27" t="s">
        <v>157</v>
      </c>
      <c r="D18" s="22"/>
      <c r="E18" s="21"/>
      <c r="F18" s="25"/>
    </row>
    <row r="19" spans="1:6" ht="29.25" customHeight="1" x14ac:dyDescent="0.25">
      <c r="A19" s="24" t="s">
        <v>53</v>
      </c>
      <c r="B19" s="23" t="s">
        <v>34</v>
      </c>
      <c r="C19" s="27" t="s">
        <v>157</v>
      </c>
      <c r="D19" s="22"/>
      <c r="E19" s="21"/>
      <c r="F19" s="25"/>
    </row>
    <row r="20" spans="1:6" ht="34.5" customHeight="1" x14ac:dyDescent="0.25">
      <c r="A20" s="24" t="s">
        <v>107</v>
      </c>
      <c r="B20" s="23" t="s">
        <v>34</v>
      </c>
      <c r="C20" s="27" t="s">
        <v>157</v>
      </c>
      <c r="D20" s="22"/>
      <c r="E20" s="21"/>
      <c r="F20" s="25"/>
    </row>
    <row r="21" spans="1:6" ht="39.75" customHeight="1" x14ac:dyDescent="0.25">
      <c r="A21" s="24" t="s">
        <v>55</v>
      </c>
      <c r="B21" s="23" t="s">
        <v>34</v>
      </c>
      <c r="C21" s="27" t="s">
        <v>157</v>
      </c>
      <c r="D21" s="22"/>
      <c r="E21" s="21"/>
      <c r="F21" s="25"/>
    </row>
    <row r="22" spans="1:6" ht="29.25" customHeight="1" x14ac:dyDescent="0.25">
      <c r="A22" s="24" t="s">
        <v>56</v>
      </c>
      <c r="B22" s="23" t="s">
        <v>34</v>
      </c>
      <c r="C22" s="27" t="s">
        <v>157</v>
      </c>
      <c r="D22" s="22"/>
      <c r="E22" s="21"/>
      <c r="F22" s="25"/>
    </row>
    <row r="23" spans="1:6" ht="45" x14ac:dyDescent="0.25">
      <c r="A23" s="24" t="s">
        <v>106</v>
      </c>
      <c r="B23" s="23" t="s">
        <v>34</v>
      </c>
      <c r="C23" s="27" t="s">
        <v>157</v>
      </c>
      <c r="D23" s="22"/>
      <c r="E23" s="21"/>
      <c r="F23" s="25"/>
    </row>
    <row r="24" spans="1:6" ht="45" x14ac:dyDescent="0.25">
      <c r="A24" s="24" t="s">
        <v>104</v>
      </c>
      <c r="B24" s="23" t="s">
        <v>34</v>
      </c>
      <c r="C24" s="27" t="s">
        <v>157</v>
      </c>
      <c r="D24" s="22"/>
      <c r="E24" s="21"/>
      <c r="F24" s="25"/>
    </row>
    <row r="25" spans="1:6" ht="45" x14ac:dyDescent="0.25">
      <c r="A25" s="24" t="s">
        <v>103</v>
      </c>
      <c r="B25" s="23" t="s">
        <v>34</v>
      </c>
      <c r="C25" s="27" t="s">
        <v>157</v>
      </c>
      <c r="D25" s="22"/>
      <c r="E25" s="21"/>
      <c r="F25" s="25"/>
    </row>
    <row r="26" spans="1:6" ht="33" customHeight="1" x14ac:dyDescent="0.25">
      <c r="A26" s="24" t="s">
        <v>102</v>
      </c>
      <c r="B26" s="23" t="s">
        <v>34</v>
      </c>
      <c r="C26" s="27" t="s">
        <v>157</v>
      </c>
      <c r="D26" s="22"/>
      <c r="E26" s="21"/>
      <c r="F26" s="25"/>
    </row>
    <row r="27" spans="1:6" ht="30" customHeight="1" x14ac:dyDescent="0.25">
      <c r="A27" s="24" t="s">
        <v>101</v>
      </c>
      <c r="B27" s="23" t="s">
        <v>34</v>
      </c>
      <c r="C27" s="27" t="s">
        <v>157</v>
      </c>
      <c r="D27" s="22"/>
      <c r="E27" s="21"/>
      <c r="F27" s="25"/>
    </row>
    <row r="28" spans="1:6" ht="29.25" customHeight="1" x14ac:dyDescent="0.25">
      <c r="A28" s="24" t="s">
        <v>100</v>
      </c>
      <c r="B28" s="23" t="s">
        <v>34</v>
      </c>
      <c r="C28" s="27" t="s">
        <v>157</v>
      </c>
      <c r="D28" s="22"/>
      <c r="E28" s="21"/>
      <c r="F28" s="25"/>
    </row>
    <row r="29" spans="1:6" ht="34.5" customHeight="1" x14ac:dyDescent="0.25">
      <c r="A29" s="24" t="s">
        <v>63</v>
      </c>
      <c r="B29" s="23" t="s">
        <v>34</v>
      </c>
      <c r="C29" s="27" t="s">
        <v>157</v>
      </c>
      <c r="D29" s="22"/>
      <c r="E29" s="21"/>
      <c r="F29" s="25"/>
    </row>
    <row r="30" spans="1:6" ht="29.25" customHeight="1" x14ac:dyDescent="0.25">
      <c r="A30" s="24" t="s">
        <v>99</v>
      </c>
      <c r="B30" s="23" t="s">
        <v>34</v>
      </c>
      <c r="C30" s="27" t="s">
        <v>157</v>
      </c>
      <c r="D30" s="22"/>
      <c r="E30" s="21"/>
      <c r="F30" s="25"/>
    </row>
    <row r="31" spans="1:6" ht="41.25" customHeight="1" x14ac:dyDescent="0.25">
      <c r="A31" s="24" t="s">
        <v>98</v>
      </c>
      <c r="B31" s="23" t="s">
        <v>34</v>
      </c>
      <c r="C31" s="27" t="s">
        <v>157</v>
      </c>
      <c r="D31" s="22"/>
      <c r="E31" s="21"/>
      <c r="F31" s="25"/>
    </row>
    <row r="32" spans="1:6" ht="34.5" customHeight="1" x14ac:dyDescent="0.2">
      <c r="A32" s="24" t="s">
        <v>96</v>
      </c>
      <c r="B32" s="23" t="s">
        <v>34</v>
      </c>
      <c r="C32" s="27" t="s">
        <v>157</v>
      </c>
      <c r="D32" s="22"/>
      <c r="E32" s="21"/>
    </row>
    <row r="33" spans="1:5" ht="29.25" customHeight="1" x14ac:dyDescent="0.2">
      <c r="A33" s="24" t="s">
        <v>94</v>
      </c>
      <c r="B33" s="23" t="s">
        <v>34</v>
      </c>
      <c r="C33" s="27" t="s">
        <v>157</v>
      </c>
      <c r="D33" s="22"/>
      <c r="E33" s="21"/>
    </row>
    <row r="34" spans="1:5" ht="33" customHeight="1" x14ac:dyDescent="0.2">
      <c r="A34" s="24" t="s">
        <v>93</v>
      </c>
      <c r="B34" s="23" t="s">
        <v>34</v>
      </c>
      <c r="C34" s="27" t="s">
        <v>157</v>
      </c>
      <c r="D34" s="22"/>
      <c r="E34" s="21"/>
    </row>
    <row r="35" spans="1:5" ht="30.75" customHeight="1" x14ac:dyDescent="0.2">
      <c r="A35" s="24" t="s">
        <v>69</v>
      </c>
      <c r="B35" s="23" t="s">
        <v>34</v>
      </c>
      <c r="C35" s="27" t="s">
        <v>157</v>
      </c>
      <c r="D35" s="22"/>
      <c r="E35" s="21"/>
    </row>
    <row r="36" spans="1:5" ht="45" x14ac:dyDescent="0.2">
      <c r="A36" s="24" t="s">
        <v>90</v>
      </c>
      <c r="B36" s="23" t="s">
        <v>34</v>
      </c>
      <c r="C36" s="27" t="s">
        <v>157</v>
      </c>
      <c r="D36" s="22"/>
      <c r="E36" s="21"/>
    </row>
    <row r="37" spans="1:5" ht="45" x14ac:dyDescent="0.2">
      <c r="A37" s="24" t="s">
        <v>89</v>
      </c>
      <c r="B37" s="23" t="s">
        <v>34</v>
      </c>
      <c r="C37" s="27" t="s">
        <v>157</v>
      </c>
      <c r="D37" s="22"/>
      <c r="E37" s="21"/>
    </row>
    <row r="38" spans="1:5" ht="45" x14ac:dyDescent="0.2">
      <c r="A38" s="24" t="s">
        <v>87</v>
      </c>
      <c r="B38" s="23" t="s">
        <v>34</v>
      </c>
      <c r="C38" s="27" t="s">
        <v>157</v>
      </c>
      <c r="D38" s="22"/>
      <c r="E38" s="21"/>
    </row>
    <row r="39" spans="1:5" ht="45" x14ac:dyDescent="0.2">
      <c r="A39" s="24" t="s">
        <v>73</v>
      </c>
      <c r="B39" s="23" t="s">
        <v>34</v>
      </c>
      <c r="C39" s="27" t="s">
        <v>157</v>
      </c>
      <c r="D39" s="22"/>
      <c r="E39" s="21"/>
    </row>
    <row r="40" spans="1:5" ht="45" x14ac:dyDescent="0.2">
      <c r="A40" s="24" t="s">
        <v>86</v>
      </c>
      <c r="B40" s="23" t="s">
        <v>34</v>
      </c>
      <c r="C40" s="27" t="s">
        <v>157</v>
      </c>
      <c r="D40" s="22"/>
      <c r="E40" s="21"/>
    </row>
    <row r="41" spans="1:5" ht="45" x14ac:dyDescent="0.2">
      <c r="A41" s="24" t="s">
        <v>85</v>
      </c>
      <c r="B41" s="23" t="s">
        <v>34</v>
      </c>
      <c r="C41" s="27" t="s">
        <v>157</v>
      </c>
      <c r="D41" s="22"/>
      <c r="E41" s="21"/>
    </row>
    <row r="42" spans="1:5" ht="45" x14ac:dyDescent="0.2">
      <c r="A42" s="24" t="s">
        <v>84</v>
      </c>
      <c r="B42" s="23" t="s">
        <v>34</v>
      </c>
      <c r="C42" s="27" t="s">
        <v>157</v>
      </c>
      <c r="D42" s="22"/>
      <c r="E42" s="21"/>
    </row>
    <row r="43" spans="1:5" ht="45" x14ac:dyDescent="0.2">
      <c r="A43" s="24" t="s">
        <v>83</v>
      </c>
      <c r="B43" s="23" t="s">
        <v>34</v>
      </c>
      <c r="C43" s="27" t="s">
        <v>157</v>
      </c>
      <c r="D43" s="22"/>
      <c r="E43" s="21"/>
    </row>
    <row r="44" spans="1:5" ht="45" x14ac:dyDescent="0.2">
      <c r="A44" s="24" t="s">
        <v>81</v>
      </c>
      <c r="B44" s="23" t="s">
        <v>34</v>
      </c>
      <c r="C44" s="27" t="s">
        <v>157</v>
      </c>
      <c r="D44" s="22"/>
      <c r="E44" s="21"/>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96EBD8B9-7E1F-4F5E-8F2B-41779A634963}">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3ACBF-E3C0-46D2-8EEE-46BCE4B03B21}">
  <sheetPr>
    <pageSetUpPr fitToPage="1"/>
  </sheetPr>
  <dimension ref="A1:AY55"/>
  <sheetViews>
    <sheetView zoomScale="80" zoomScaleNormal="80" workbookViewId="0">
      <selection activeCell="B46" sqref="B46"/>
    </sheetView>
  </sheetViews>
  <sheetFormatPr defaultColWidth="11.42578125"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1" t="s">
        <v>132</v>
      </c>
      <c r="B1" s="40"/>
      <c r="C1" s="40"/>
      <c r="D1" s="40"/>
      <c r="E1" s="39"/>
      <c r="F1" s="17"/>
    </row>
    <row r="2" spans="1:51" ht="13.5" thickBot="1" x14ac:dyDescent="0.25">
      <c r="A2" s="35" t="s">
        <v>131</v>
      </c>
      <c r="B2" s="47" t="s">
        <v>162</v>
      </c>
      <c r="C2" s="46"/>
      <c r="D2" s="46"/>
      <c r="E2" s="45"/>
      <c r="F2" s="17"/>
    </row>
    <row r="3" spans="1:51" ht="13.5" thickBot="1" x14ac:dyDescent="0.3">
      <c r="A3" s="35" t="s">
        <v>129</v>
      </c>
      <c r="B3" s="44" t="s">
        <v>161</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33</v>
      </c>
      <c r="C5" s="27"/>
      <c r="D5" s="27"/>
      <c r="E5" s="51" t="s">
        <v>160</v>
      </c>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33</v>
      </c>
      <c r="C6" s="27"/>
      <c r="D6" s="27"/>
      <c r="E6" s="50" t="s">
        <v>160</v>
      </c>
    </row>
    <row r="7" spans="1:51" s="26" customFormat="1" ht="54.75" customHeight="1" x14ac:dyDescent="0.25">
      <c r="A7" s="24" t="s">
        <v>41</v>
      </c>
      <c r="B7" s="23" t="s">
        <v>33</v>
      </c>
      <c r="C7" s="27"/>
      <c r="D7" s="27"/>
      <c r="E7" s="50" t="s">
        <v>160</v>
      </c>
    </row>
    <row r="8" spans="1:51" s="26" customFormat="1" ht="59.25" customHeight="1" x14ac:dyDescent="0.25">
      <c r="A8" s="24" t="s">
        <v>42</v>
      </c>
      <c r="B8" s="23" t="s">
        <v>33</v>
      </c>
      <c r="C8" s="22"/>
      <c r="D8" s="22"/>
      <c r="E8" s="50" t="s">
        <v>160</v>
      </c>
    </row>
    <row r="9" spans="1:51" s="26" customFormat="1" ht="59.25" customHeight="1" x14ac:dyDescent="0.25">
      <c r="A9" s="24" t="s">
        <v>43</v>
      </c>
      <c r="B9" s="23" t="s">
        <v>33</v>
      </c>
      <c r="C9" s="22"/>
      <c r="D9" s="22"/>
      <c r="E9" s="50" t="s">
        <v>160</v>
      </c>
      <c r="F9" s="25"/>
      <c r="G9" s="25"/>
      <c r="H9" s="25"/>
      <c r="I9" s="25"/>
      <c r="J9" s="25"/>
    </row>
    <row r="10" spans="1:51" s="26" customFormat="1" ht="40.5" customHeight="1" x14ac:dyDescent="0.25">
      <c r="A10" s="24" t="s">
        <v>119</v>
      </c>
      <c r="B10" s="23" t="s">
        <v>33</v>
      </c>
      <c r="C10" s="22"/>
      <c r="D10" s="22"/>
      <c r="E10" s="50" t="s">
        <v>160</v>
      </c>
      <c r="F10" s="25"/>
      <c r="G10" s="25"/>
      <c r="H10" s="25"/>
      <c r="I10" s="25"/>
      <c r="J10" s="25"/>
    </row>
    <row r="11" spans="1:51" ht="22.5" x14ac:dyDescent="0.25">
      <c r="A11" s="24" t="s">
        <v>118</v>
      </c>
      <c r="B11" s="23" t="s">
        <v>33</v>
      </c>
      <c r="C11" s="22"/>
      <c r="D11" s="22"/>
      <c r="E11" s="50" t="s">
        <v>160</v>
      </c>
      <c r="F11" s="25"/>
    </row>
    <row r="12" spans="1:51" ht="37.5" customHeight="1" x14ac:dyDescent="0.25">
      <c r="A12" s="24" t="s">
        <v>46</v>
      </c>
      <c r="B12" s="23" t="s">
        <v>33</v>
      </c>
      <c r="C12" s="22"/>
      <c r="D12" s="22"/>
      <c r="E12" s="50" t="s">
        <v>160</v>
      </c>
      <c r="F12" s="25"/>
    </row>
    <row r="13" spans="1:51" ht="49.5" customHeight="1" x14ac:dyDescent="0.25">
      <c r="A13" s="24" t="s">
        <v>116</v>
      </c>
      <c r="B13" s="23" t="s">
        <v>33</v>
      </c>
      <c r="C13" s="22"/>
      <c r="D13" s="22"/>
      <c r="E13" s="50" t="s">
        <v>160</v>
      </c>
      <c r="F13" s="25"/>
    </row>
    <row r="14" spans="1:51" ht="45" customHeight="1" x14ac:dyDescent="0.25">
      <c r="A14" s="24" t="s">
        <v>115</v>
      </c>
      <c r="B14" s="23" t="s">
        <v>33</v>
      </c>
      <c r="C14" s="22"/>
      <c r="D14" s="22"/>
      <c r="E14" s="50" t="s">
        <v>160</v>
      </c>
      <c r="F14" s="25"/>
    </row>
    <row r="15" spans="1:51" ht="45" customHeight="1" x14ac:dyDescent="0.25">
      <c r="A15" s="24" t="s">
        <v>49</v>
      </c>
      <c r="B15" s="23" t="s">
        <v>33</v>
      </c>
      <c r="C15" s="22"/>
      <c r="D15" s="22"/>
      <c r="E15" s="50" t="s">
        <v>160</v>
      </c>
      <c r="F15" s="25"/>
    </row>
    <row r="16" spans="1:51" ht="49.5" customHeight="1" x14ac:dyDescent="0.25">
      <c r="A16" s="24" t="s">
        <v>112</v>
      </c>
      <c r="B16" s="23" t="s">
        <v>33</v>
      </c>
      <c r="C16" s="22"/>
      <c r="D16" s="22"/>
      <c r="E16" s="50" t="s">
        <v>160</v>
      </c>
      <c r="F16" s="25"/>
    </row>
    <row r="17" spans="1:6" ht="22.5" x14ac:dyDescent="0.25">
      <c r="A17" s="24" t="s">
        <v>110</v>
      </c>
      <c r="B17" s="23" t="s">
        <v>33</v>
      </c>
      <c r="C17" s="22"/>
      <c r="D17" s="22"/>
      <c r="E17" s="50" t="s">
        <v>160</v>
      </c>
      <c r="F17" s="25"/>
    </row>
    <row r="18" spans="1:6" ht="42" customHeight="1" x14ac:dyDescent="0.25">
      <c r="A18" s="24" t="s">
        <v>52</v>
      </c>
      <c r="B18" s="23" t="s">
        <v>33</v>
      </c>
      <c r="C18" s="22"/>
      <c r="D18" s="22"/>
      <c r="E18" s="50" t="s">
        <v>160</v>
      </c>
      <c r="F18" s="25"/>
    </row>
    <row r="19" spans="1:6" ht="29.25" customHeight="1" x14ac:dyDescent="0.25">
      <c r="A19" s="24" t="s">
        <v>53</v>
      </c>
      <c r="B19" s="23" t="s">
        <v>33</v>
      </c>
      <c r="C19" s="22"/>
      <c r="D19" s="22"/>
      <c r="E19" s="50" t="s">
        <v>160</v>
      </c>
      <c r="F19" s="25"/>
    </row>
    <row r="20" spans="1:6" ht="34.5" customHeight="1" x14ac:dyDescent="0.25">
      <c r="A20" s="24" t="s">
        <v>107</v>
      </c>
      <c r="B20" s="23" t="s">
        <v>33</v>
      </c>
      <c r="C20" s="22"/>
      <c r="D20" s="22"/>
      <c r="E20" s="50" t="s">
        <v>160</v>
      </c>
      <c r="F20" s="25"/>
    </row>
    <row r="21" spans="1:6" ht="39.75" customHeight="1" x14ac:dyDescent="0.25">
      <c r="A21" s="24" t="s">
        <v>55</v>
      </c>
      <c r="B21" s="23" t="s">
        <v>33</v>
      </c>
      <c r="C21" s="22"/>
      <c r="D21" s="22"/>
      <c r="E21" s="50" t="s">
        <v>160</v>
      </c>
      <c r="F21" s="25"/>
    </row>
    <row r="22" spans="1:6" ht="29.25" customHeight="1" x14ac:dyDescent="0.25">
      <c r="A22" s="24" t="s">
        <v>56</v>
      </c>
      <c r="B22" s="23" t="s">
        <v>33</v>
      </c>
      <c r="C22" s="22"/>
      <c r="D22" s="22"/>
      <c r="E22" s="50" t="s">
        <v>160</v>
      </c>
      <c r="F22" s="25"/>
    </row>
    <row r="23" spans="1:6" ht="22.5" x14ac:dyDescent="0.25">
      <c r="A23" s="24" t="s">
        <v>106</v>
      </c>
      <c r="B23" s="23" t="s">
        <v>33</v>
      </c>
      <c r="C23" s="22"/>
      <c r="D23" s="22"/>
      <c r="E23" s="50" t="s">
        <v>160</v>
      </c>
      <c r="F23" s="25"/>
    </row>
    <row r="24" spans="1:6" ht="22.5" x14ac:dyDescent="0.25">
      <c r="A24" s="24" t="s">
        <v>104</v>
      </c>
      <c r="B24" s="23" t="s">
        <v>33</v>
      </c>
      <c r="C24" s="22"/>
      <c r="D24" s="22"/>
      <c r="E24" s="50" t="s">
        <v>160</v>
      </c>
      <c r="F24" s="25"/>
    </row>
    <row r="25" spans="1:6" ht="22.5" x14ac:dyDescent="0.25">
      <c r="A25" s="24" t="s">
        <v>103</v>
      </c>
      <c r="B25" s="23" t="s">
        <v>33</v>
      </c>
      <c r="C25" s="22"/>
      <c r="D25" s="22"/>
      <c r="E25" s="50" t="s">
        <v>160</v>
      </c>
      <c r="F25" s="25"/>
    </row>
    <row r="26" spans="1:6" ht="33" customHeight="1" x14ac:dyDescent="0.25">
      <c r="A26" s="24" t="s">
        <v>102</v>
      </c>
      <c r="B26" s="23" t="s">
        <v>33</v>
      </c>
      <c r="C26" s="22"/>
      <c r="D26" s="22"/>
      <c r="E26" s="50" t="s">
        <v>160</v>
      </c>
      <c r="F26" s="25"/>
    </row>
    <row r="27" spans="1:6" ht="30" customHeight="1" x14ac:dyDescent="0.25">
      <c r="A27" s="24" t="s">
        <v>101</v>
      </c>
      <c r="B27" s="23" t="s">
        <v>33</v>
      </c>
      <c r="C27" s="22"/>
      <c r="D27" s="22"/>
      <c r="E27" s="50" t="s">
        <v>160</v>
      </c>
      <c r="F27" s="25"/>
    </row>
    <row r="28" spans="1:6" ht="29.25" customHeight="1" x14ac:dyDescent="0.25">
      <c r="A28" s="24" t="s">
        <v>100</v>
      </c>
      <c r="B28" s="23" t="s">
        <v>33</v>
      </c>
      <c r="C28" s="22"/>
      <c r="D28" s="22"/>
      <c r="E28" s="50" t="s">
        <v>160</v>
      </c>
      <c r="F28" s="25"/>
    </row>
    <row r="29" spans="1:6" ht="34.5" customHeight="1" x14ac:dyDescent="0.25">
      <c r="A29" s="24" t="s">
        <v>63</v>
      </c>
      <c r="B29" s="23" t="s">
        <v>33</v>
      </c>
      <c r="C29" s="22"/>
      <c r="D29" s="22"/>
      <c r="E29" s="50" t="s">
        <v>160</v>
      </c>
      <c r="F29" s="25"/>
    </row>
    <row r="30" spans="1:6" ht="29.25" customHeight="1" x14ac:dyDescent="0.25">
      <c r="A30" s="24" t="s">
        <v>99</v>
      </c>
      <c r="B30" s="23" t="s">
        <v>33</v>
      </c>
      <c r="C30" s="22"/>
      <c r="D30" s="22"/>
      <c r="E30" s="50" t="s">
        <v>160</v>
      </c>
      <c r="F30" s="25"/>
    </row>
    <row r="31" spans="1:6" ht="41.25" customHeight="1" x14ac:dyDescent="0.25">
      <c r="A31" s="24" t="s">
        <v>98</v>
      </c>
      <c r="B31" s="23" t="s">
        <v>33</v>
      </c>
      <c r="C31" s="22"/>
      <c r="D31" s="22"/>
      <c r="E31" s="50" t="s">
        <v>160</v>
      </c>
      <c r="F31" s="25"/>
    </row>
    <row r="32" spans="1:6" ht="34.5" customHeight="1" x14ac:dyDescent="0.2">
      <c r="A32" s="24" t="s">
        <v>96</v>
      </c>
      <c r="B32" s="23" t="s">
        <v>33</v>
      </c>
      <c r="C32" s="22"/>
      <c r="D32" s="22"/>
      <c r="E32" s="50" t="s">
        <v>160</v>
      </c>
    </row>
    <row r="33" spans="1:5" ht="29.25" customHeight="1" x14ac:dyDescent="0.2">
      <c r="A33" s="24" t="s">
        <v>94</v>
      </c>
      <c r="B33" s="23" t="s">
        <v>33</v>
      </c>
      <c r="C33" s="22"/>
      <c r="D33" s="22"/>
      <c r="E33" s="50" t="s">
        <v>160</v>
      </c>
    </row>
    <row r="34" spans="1:5" ht="33" customHeight="1" x14ac:dyDescent="0.2">
      <c r="A34" s="24" t="s">
        <v>93</v>
      </c>
      <c r="B34" s="23" t="s">
        <v>33</v>
      </c>
      <c r="C34" s="22"/>
      <c r="D34" s="22"/>
      <c r="E34" s="50" t="s">
        <v>160</v>
      </c>
    </row>
    <row r="35" spans="1:5" ht="30.75" customHeight="1" x14ac:dyDescent="0.2">
      <c r="A35" s="24" t="s">
        <v>69</v>
      </c>
      <c r="B35" s="23" t="s">
        <v>33</v>
      </c>
      <c r="C35" s="22"/>
      <c r="D35" s="22"/>
      <c r="E35" s="50" t="s">
        <v>160</v>
      </c>
    </row>
    <row r="36" spans="1:5" ht="45" x14ac:dyDescent="0.2">
      <c r="A36" s="24" t="s">
        <v>90</v>
      </c>
      <c r="B36" s="23" t="s">
        <v>33</v>
      </c>
      <c r="C36" s="22"/>
      <c r="D36" s="22"/>
      <c r="E36" s="50" t="s">
        <v>160</v>
      </c>
    </row>
    <row r="37" spans="1:5" ht="45" x14ac:dyDescent="0.2">
      <c r="A37" s="24" t="s">
        <v>89</v>
      </c>
      <c r="B37" s="23" t="s">
        <v>33</v>
      </c>
      <c r="C37" s="22"/>
      <c r="D37" s="22"/>
      <c r="E37" s="50" t="s">
        <v>160</v>
      </c>
    </row>
    <row r="38" spans="1:5" ht="22.5" x14ac:dyDescent="0.2">
      <c r="A38" s="24" t="s">
        <v>87</v>
      </c>
      <c r="B38" s="23" t="s">
        <v>33</v>
      </c>
      <c r="C38" s="22"/>
      <c r="D38" s="22"/>
      <c r="E38" s="50" t="s">
        <v>160</v>
      </c>
    </row>
    <row r="39" spans="1:5" ht="22.5" x14ac:dyDescent="0.2">
      <c r="A39" s="24" t="s">
        <v>73</v>
      </c>
      <c r="B39" s="23" t="s">
        <v>33</v>
      </c>
      <c r="C39" s="22"/>
      <c r="D39" s="22"/>
      <c r="E39" s="50" t="s">
        <v>160</v>
      </c>
    </row>
    <row r="40" spans="1:5" ht="22.5" x14ac:dyDescent="0.2">
      <c r="A40" s="24" t="s">
        <v>86</v>
      </c>
      <c r="B40" s="23" t="s">
        <v>33</v>
      </c>
      <c r="C40" s="22"/>
      <c r="D40" s="22"/>
      <c r="E40" s="50" t="s">
        <v>160</v>
      </c>
    </row>
    <row r="41" spans="1:5" ht="22.5" x14ac:dyDescent="0.2">
      <c r="A41" s="24" t="s">
        <v>85</v>
      </c>
      <c r="B41" s="23" t="s">
        <v>33</v>
      </c>
      <c r="C41" s="22"/>
      <c r="D41" s="22"/>
      <c r="E41" s="50" t="s">
        <v>160</v>
      </c>
    </row>
    <row r="42" spans="1:5" ht="22.5" x14ac:dyDescent="0.2">
      <c r="A42" s="24" t="s">
        <v>84</v>
      </c>
      <c r="B42" s="23" t="s">
        <v>33</v>
      </c>
      <c r="C42" s="22"/>
      <c r="D42" s="22"/>
      <c r="E42" s="50" t="s">
        <v>160</v>
      </c>
    </row>
    <row r="43" spans="1:5" ht="22.5" x14ac:dyDescent="0.2">
      <c r="A43" s="24" t="s">
        <v>83</v>
      </c>
      <c r="B43" s="23" t="s">
        <v>33</v>
      </c>
      <c r="C43" s="22"/>
      <c r="D43" s="22"/>
      <c r="E43" s="50" t="s">
        <v>160</v>
      </c>
    </row>
    <row r="44" spans="1:5" ht="22.5" x14ac:dyDescent="0.2">
      <c r="A44" s="24" t="s">
        <v>81</v>
      </c>
      <c r="B44" s="23" t="s">
        <v>33</v>
      </c>
      <c r="C44" s="22"/>
      <c r="D44" s="22"/>
      <c r="E44" s="50" t="s">
        <v>160</v>
      </c>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D78D799E-44E4-42E0-B640-86F5B8D379D7}">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47B8-F8E3-4AF4-AFF6-A13D6892977B}">
  <dimension ref="A1:AY55"/>
  <sheetViews>
    <sheetView zoomScale="80" zoomScaleNormal="80" workbookViewId="0">
      <selection activeCell="K11" sqref="K11"/>
    </sheetView>
  </sheetViews>
  <sheetFormatPr defaultRowHeight="15" x14ac:dyDescent="0.25"/>
  <cols>
    <col min="1" max="1" width="48.28515625" style="52" customWidth="1"/>
    <col min="2" max="2" width="30.42578125" style="52" customWidth="1"/>
    <col min="3" max="3" width="33.85546875" style="54" customWidth="1"/>
    <col min="4" max="4" width="20.7109375" style="52" customWidth="1"/>
    <col min="5" max="5" width="27.5703125" style="53" customWidth="1"/>
    <col min="6" max="6" width="14.28515625" style="53" customWidth="1"/>
    <col min="7" max="8" width="0" style="52" hidden="1" customWidth="1"/>
    <col min="9" max="256" width="9.140625" style="52"/>
    <col min="257" max="257" width="48.28515625" style="52" customWidth="1"/>
    <col min="258" max="258" width="30.42578125" style="52" customWidth="1"/>
    <col min="259" max="259" width="33.85546875" style="52" customWidth="1"/>
    <col min="260" max="260" width="20.7109375" style="52" customWidth="1"/>
    <col min="261" max="261" width="27.5703125" style="52" customWidth="1"/>
    <col min="262" max="262" width="14.28515625" style="52" customWidth="1"/>
    <col min="263" max="264" width="0" style="52" hidden="1" customWidth="1"/>
    <col min="265" max="512" width="9.140625" style="52"/>
    <col min="513" max="513" width="48.28515625" style="52" customWidth="1"/>
    <col min="514" max="514" width="30.42578125" style="52" customWidth="1"/>
    <col min="515" max="515" width="33.85546875" style="52" customWidth="1"/>
    <col min="516" max="516" width="20.7109375" style="52" customWidth="1"/>
    <col min="517" max="517" width="27.5703125" style="52" customWidth="1"/>
    <col min="518" max="518" width="14.28515625" style="52" customWidth="1"/>
    <col min="519" max="520" width="0" style="52" hidden="1" customWidth="1"/>
    <col min="521" max="768" width="9.140625" style="52"/>
    <col min="769" max="769" width="48.28515625" style="52" customWidth="1"/>
    <col min="770" max="770" width="30.42578125" style="52" customWidth="1"/>
    <col min="771" max="771" width="33.85546875" style="52" customWidth="1"/>
    <col min="772" max="772" width="20.7109375" style="52" customWidth="1"/>
    <col min="773" max="773" width="27.5703125" style="52" customWidth="1"/>
    <col min="774" max="774" width="14.28515625" style="52" customWidth="1"/>
    <col min="775" max="776" width="0" style="52" hidden="1" customWidth="1"/>
    <col min="777" max="1024" width="9.140625" style="52"/>
    <col min="1025" max="1025" width="48.28515625" style="52" customWidth="1"/>
    <col min="1026" max="1026" width="30.42578125" style="52" customWidth="1"/>
    <col min="1027" max="1027" width="33.85546875" style="52" customWidth="1"/>
    <col min="1028" max="1028" width="20.7109375" style="52" customWidth="1"/>
    <col min="1029" max="1029" width="27.5703125" style="52" customWidth="1"/>
    <col min="1030" max="1030" width="14.28515625" style="52" customWidth="1"/>
    <col min="1031" max="1032" width="0" style="52" hidden="1" customWidth="1"/>
    <col min="1033" max="1280" width="9.140625" style="52"/>
    <col min="1281" max="1281" width="48.28515625" style="52" customWidth="1"/>
    <col min="1282" max="1282" width="30.42578125" style="52" customWidth="1"/>
    <col min="1283" max="1283" width="33.85546875" style="52" customWidth="1"/>
    <col min="1284" max="1284" width="20.7109375" style="52" customWidth="1"/>
    <col min="1285" max="1285" width="27.5703125" style="52" customWidth="1"/>
    <col min="1286" max="1286" width="14.28515625" style="52" customWidth="1"/>
    <col min="1287" max="1288" width="0" style="52" hidden="1" customWidth="1"/>
    <col min="1289" max="1536" width="9.140625" style="52"/>
    <col min="1537" max="1537" width="48.28515625" style="52" customWidth="1"/>
    <col min="1538" max="1538" width="30.42578125" style="52" customWidth="1"/>
    <col min="1539" max="1539" width="33.85546875" style="52" customWidth="1"/>
    <col min="1540" max="1540" width="20.7109375" style="52" customWidth="1"/>
    <col min="1541" max="1541" width="27.5703125" style="52" customWidth="1"/>
    <col min="1542" max="1542" width="14.28515625" style="52" customWidth="1"/>
    <col min="1543" max="1544" width="0" style="52" hidden="1" customWidth="1"/>
    <col min="1545" max="1792" width="9.140625" style="52"/>
    <col min="1793" max="1793" width="48.28515625" style="52" customWidth="1"/>
    <col min="1794" max="1794" width="30.42578125" style="52" customWidth="1"/>
    <col min="1795" max="1795" width="33.85546875" style="52" customWidth="1"/>
    <col min="1796" max="1796" width="20.7109375" style="52" customWidth="1"/>
    <col min="1797" max="1797" width="27.5703125" style="52" customWidth="1"/>
    <col min="1798" max="1798" width="14.28515625" style="52" customWidth="1"/>
    <col min="1799" max="1800" width="0" style="52" hidden="1" customWidth="1"/>
    <col min="1801" max="2048" width="9.140625" style="52"/>
    <col min="2049" max="2049" width="48.28515625" style="52" customWidth="1"/>
    <col min="2050" max="2050" width="30.42578125" style="52" customWidth="1"/>
    <col min="2051" max="2051" width="33.85546875" style="52" customWidth="1"/>
    <col min="2052" max="2052" width="20.7109375" style="52" customWidth="1"/>
    <col min="2053" max="2053" width="27.5703125" style="52" customWidth="1"/>
    <col min="2054" max="2054" width="14.28515625" style="52" customWidth="1"/>
    <col min="2055" max="2056" width="0" style="52" hidden="1" customWidth="1"/>
    <col min="2057" max="2304" width="9.140625" style="52"/>
    <col min="2305" max="2305" width="48.28515625" style="52" customWidth="1"/>
    <col min="2306" max="2306" width="30.42578125" style="52" customWidth="1"/>
    <col min="2307" max="2307" width="33.85546875" style="52" customWidth="1"/>
    <col min="2308" max="2308" width="20.7109375" style="52" customWidth="1"/>
    <col min="2309" max="2309" width="27.5703125" style="52" customWidth="1"/>
    <col min="2310" max="2310" width="14.28515625" style="52" customWidth="1"/>
    <col min="2311" max="2312" width="0" style="52" hidden="1" customWidth="1"/>
    <col min="2313" max="2560" width="9.140625" style="52"/>
    <col min="2561" max="2561" width="48.28515625" style="52" customWidth="1"/>
    <col min="2562" max="2562" width="30.42578125" style="52" customWidth="1"/>
    <col min="2563" max="2563" width="33.85546875" style="52" customWidth="1"/>
    <col min="2564" max="2564" width="20.7109375" style="52" customWidth="1"/>
    <col min="2565" max="2565" width="27.5703125" style="52" customWidth="1"/>
    <col min="2566" max="2566" width="14.28515625" style="52" customWidth="1"/>
    <col min="2567" max="2568" width="0" style="52" hidden="1" customWidth="1"/>
    <col min="2569" max="2816" width="9.140625" style="52"/>
    <col min="2817" max="2817" width="48.28515625" style="52" customWidth="1"/>
    <col min="2818" max="2818" width="30.42578125" style="52" customWidth="1"/>
    <col min="2819" max="2819" width="33.85546875" style="52" customWidth="1"/>
    <col min="2820" max="2820" width="20.7109375" style="52" customWidth="1"/>
    <col min="2821" max="2821" width="27.5703125" style="52" customWidth="1"/>
    <col min="2822" max="2822" width="14.28515625" style="52" customWidth="1"/>
    <col min="2823" max="2824" width="0" style="52" hidden="1" customWidth="1"/>
    <col min="2825" max="3072" width="9.140625" style="52"/>
    <col min="3073" max="3073" width="48.28515625" style="52" customWidth="1"/>
    <col min="3074" max="3074" width="30.42578125" style="52" customWidth="1"/>
    <col min="3075" max="3075" width="33.85546875" style="52" customWidth="1"/>
    <col min="3076" max="3076" width="20.7109375" style="52" customWidth="1"/>
    <col min="3077" max="3077" width="27.5703125" style="52" customWidth="1"/>
    <col min="3078" max="3078" width="14.28515625" style="52" customWidth="1"/>
    <col min="3079" max="3080" width="0" style="52" hidden="1" customWidth="1"/>
    <col min="3081" max="3328" width="9.140625" style="52"/>
    <col min="3329" max="3329" width="48.28515625" style="52" customWidth="1"/>
    <col min="3330" max="3330" width="30.42578125" style="52" customWidth="1"/>
    <col min="3331" max="3331" width="33.85546875" style="52" customWidth="1"/>
    <col min="3332" max="3332" width="20.7109375" style="52" customWidth="1"/>
    <col min="3333" max="3333" width="27.5703125" style="52" customWidth="1"/>
    <col min="3334" max="3334" width="14.28515625" style="52" customWidth="1"/>
    <col min="3335" max="3336" width="0" style="52" hidden="1" customWidth="1"/>
    <col min="3337" max="3584" width="9.140625" style="52"/>
    <col min="3585" max="3585" width="48.28515625" style="52" customWidth="1"/>
    <col min="3586" max="3586" width="30.42578125" style="52" customWidth="1"/>
    <col min="3587" max="3587" width="33.85546875" style="52" customWidth="1"/>
    <col min="3588" max="3588" width="20.7109375" style="52" customWidth="1"/>
    <col min="3589" max="3589" width="27.5703125" style="52" customWidth="1"/>
    <col min="3590" max="3590" width="14.28515625" style="52" customWidth="1"/>
    <col min="3591" max="3592" width="0" style="52" hidden="1" customWidth="1"/>
    <col min="3593" max="3840" width="9.140625" style="52"/>
    <col min="3841" max="3841" width="48.28515625" style="52" customWidth="1"/>
    <col min="3842" max="3842" width="30.42578125" style="52" customWidth="1"/>
    <col min="3843" max="3843" width="33.85546875" style="52" customWidth="1"/>
    <col min="3844" max="3844" width="20.7109375" style="52" customWidth="1"/>
    <col min="3845" max="3845" width="27.5703125" style="52" customWidth="1"/>
    <col min="3846" max="3846" width="14.28515625" style="52" customWidth="1"/>
    <col min="3847" max="3848" width="0" style="52" hidden="1" customWidth="1"/>
    <col min="3849" max="4096" width="9.140625" style="52"/>
    <col min="4097" max="4097" width="48.28515625" style="52" customWidth="1"/>
    <col min="4098" max="4098" width="30.42578125" style="52" customWidth="1"/>
    <col min="4099" max="4099" width="33.85546875" style="52" customWidth="1"/>
    <col min="4100" max="4100" width="20.7109375" style="52" customWidth="1"/>
    <col min="4101" max="4101" width="27.5703125" style="52" customWidth="1"/>
    <col min="4102" max="4102" width="14.28515625" style="52" customWidth="1"/>
    <col min="4103" max="4104" width="0" style="52" hidden="1" customWidth="1"/>
    <col min="4105" max="4352" width="9.140625" style="52"/>
    <col min="4353" max="4353" width="48.28515625" style="52" customWidth="1"/>
    <col min="4354" max="4354" width="30.42578125" style="52" customWidth="1"/>
    <col min="4355" max="4355" width="33.85546875" style="52" customWidth="1"/>
    <col min="4356" max="4356" width="20.7109375" style="52" customWidth="1"/>
    <col min="4357" max="4357" width="27.5703125" style="52" customWidth="1"/>
    <col min="4358" max="4358" width="14.28515625" style="52" customWidth="1"/>
    <col min="4359" max="4360" width="0" style="52" hidden="1" customWidth="1"/>
    <col min="4361" max="4608" width="9.140625" style="52"/>
    <col min="4609" max="4609" width="48.28515625" style="52" customWidth="1"/>
    <col min="4610" max="4610" width="30.42578125" style="52" customWidth="1"/>
    <col min="4611" max="4611" width="33.85546875" style="52" customWidth="1"/>
    <col min="4612" max="4612" width="20.7109375" style="52" customWidth="1"/>
    <col min="4613" max="4613" width="27.5703125" style="52" customWidth="1"/>
    <col min="4614" max="4614" width="14.28515625" style="52" customWidth="1"/>
    <col min="4615" max="4616" width="0" style="52" hidden="1" customWidth="1"/>
    <col min="4617" max="4864" width="9.140625" style="52"/>
    <col min="4865" max="4865" width="48.28515625" style="52" customWidth="1"/>
    <col min="4866" max="4866" width="30.42578125" style="52" customWidth="1"/>
    <col min="4867" max="4867" width="33.85546875" style="52" customWidth="1"/>
    <col min="4868" max="4868" width="20.7109375" style="52" customWidth="1"/>
    <col min="4869" max="4869" width="27.5703125" style="52" customWidth="1"/>
    <col min="4870" max="4870" width="14.28515625" style="52" customWidth="1"/>
    <col min="4871" max="4872" width="0" style="52" hidden="1" customWidth="1"/>
    <col min="4873" max="5120" width="9.140625" style="52"/>
    <col min="5121" max="5121" width="48.28515625" style="52" customWidth="1"/>
    <col min="5122" max="5122" width="30.42578125" style="52" customWidth="1"/>
    <col min="5123" max="5123" width="33.85546875" style="52" customWidth="1"/>
    <col min="5124" max="5124" width="20.7109375" style="52" customWidth="1"/>
    <col min="5125" max="5125" width="27.5703125" style="52" customWidth="1"/>
    <col min="5126" max="5126" width="14.28515625" style="52" customWidth="1"/>
    <col min="5127" max="5128" width="0" style="52" hidden="1" customWidth="1"/>
    <col min="5129" max="5376" width="9.140625" style="52"/>
    <col min="5377" max="5377" width="48.28515625" style="52" customWidth="1"/>
    <col min="5378" max="5378" width="30.42578125" style="52" customWidth="1"/>
    <col min="5379" max="5379" width="33.85546875" style="52" customWidth="1"/>
    <col min="5380" max="5380" width="20.7109375" style="52" customWidth="1"/>
    <col min="5381" max="5381" width="27.5703125" style="52" customWidth="1"/>
    <col min="5382" max="5382" width="14.28515625" style="52" customWidth="1"/>
    <col min="5383" max="5384" width="0" style="52" hidden="1" customWidth="1"/>
    <col min="5385" max="5632" width="9.140625" style="52"/>
    <col min="5633" max="5633" width="48.28515625" style="52" customWidth="1"/>
    <col min="5634" max="5634" width="30.42578125" style="52" customWidth="1"/>
    <col min="5635" max="5635" width="33.85546875" style="52" customWidth="1"/>
    <col min="5636" max="5636" width="20.7109375" style="52" customWidth="1"/>
    <col min="5637" max="5637" width="27.5703125" style="52" customWidth="1"/>
    <col min="5638" max="5638" width="14.28515625" style="52" customWidth="1"/>
    <col min="5639" max="5640" width="0" style="52" hidden="1" customWidth="1"/>
    <col min="5641" max="5888" width="9.140625" style="52"/>
    <col min="5889" max="5889" width="48.28515625" style="52" customWidth="1"/>
    <col min="5890" max="5890" width="30.42578125" style="52" customWidth="1"/>
    <col min="5891" max="5891" width="33.85546875" style="52" customWidth="1"/>
    <col min="5892" max="5892" width="20.7109375" style="52" customWidth="1"/>
    <col min="5893" max="5893" width="27.5703125" style="52" customWidth="1"/>
    <col min="5894" max="5894" width="14.28515625" style="52" customWidth="1"/>
    <col min="5895" max="5896" width="0" style="52" hidden="1" customWidth="1"/>
    <col min="5897" max="6144" width="9.140625" style="52"/>
    <col min="6145" max="6145" width="48.28515625" style="52" customWidth="1"/>
    <col min="6146" max="6146" width="30.42578125" style="52" customWidth="1"/>
    <col min="6147" max="6147" width="33.85546875" style="52" customWidth="1"/>
    <col min="6148" max="6148" width="20.7109375" style="52" customWidth="1"/>
    <col min="6149" max="6149" width="27.5703125" style="52" customWidth="1"/>
    <col min="6150" max="6150" width="14.28515625" style="52" customWidth="1"/>
    <col min="6151" max="6152" width="0" style="52" hidden="1" customWidth="1"/>
    <col min="6153" max="6400" width="9.140625" style="52"/>
    <col min="6401" max="6401" width="48.28515625" style="52" customWidth="1"/>
    <col min="6402" max="6402" width="30.42578125" style="52" customWidth="1"/>
    <col min="6403" max="6403" width="33.85546875" style="52" customWidth="1"/>
    <col min="6404" max="6404" width="20.7109375" style="52" customWidth="1"/>
    <col min="6405" max="6405" width="27.5703125" style="52" customWidth="1"/>
    <col min="6406" max="6406" width="14.28515625" style="52" customWidth="1"/>
    <col min="6407" max="6408" width="0" style="52" hidden="1" customWidth="1"/>
    <col min="6409" max="6656" width="9.140625" style="52"/>
    <col min="6657" max="6657" width="48.28515625" style="52" customWidth="1"/>
    <col min="6658" max="6658" width="30.42578125" style="52" customWidth="1"/>
    <col min="6659" max="6659" width="33.85546875" style="52" customWidth="1"/>
    <col min="6660" max="6660" width="20.7109375" style="52" customWidth="1"/>
    <col min="6661" max="6661" width="27.5703125" style="52" customWidth="1"/>
    <col min="6662" max="6662" width="14.28515625" style="52" customWidth="1"/>
    <col min="6663" max="6664" width="0" style="52" hidden="1" customWidth="1"/>
    <col min="6665" max="6912" width="9.140625" style="52"/>
    <col min="6913" max="6913" width="48.28515625" style="52" customWidth="1"/>
    <col min="6914" max="6914" width="30.42578125" style="52" customWidth="1"/>
    <col min="6915" max="6915" width="33.85546875" style="52" customWidth="1"/>
    <col min="6916" max="6916" width="20.7109375" style="52" customWidth="1"/>
    <col min="6917" max="6917" width="27.5703125" style="52" customWidth="1"/>
    <col min="6918" max="6918" width="14.28515625" style="52" customWidth="1"/>
    <col min="6919" max="6920" width="0" style="52" hidden="1" customWidth="1"/>
    <col min="6921" max="7168" width="9.140625" style="52"/>
    <col min="7169" max="7169" width="48.28515625" style="52" customWidth="1"/>
    <col min="7170" max="7170" width="30.42578125" style="52" customWidth="1"/>
    <col min="7171" max="7171" width="33.85546875" style="52" customWidth="1"/>
    <col min="7172" max="7172" width="20.7109375" style="52" customWidth="1"/>
    <col min="7173" max="7173" width="27.5703125" style="52" customWidth="1"/>
    <col min="7174" max="7174" width="14.28515625" style="52" customWidth="1"/>
    <col min="7175" max="7176" width="0" style="52" hidden="1" customWidth="1"/>
    <col min="7177" max="7424" width="9.140625" style="52"/>
    <col min="7425" max="7425" width="48.28515625" style="52" customWidth="1"/>
    <col min="7426" max="7426" width="30.42578125" style="52" customWidth="1"/>
    <col min="7427" max="7427" width="33.85546875" style="52" customWidth="1"/>
    <col min="7428" max="7428" width="20.7109375" style="52" customWidth="1"/>
    <col min="7429" max="7429" width="27.5703125" style="52" customWidth="1"/>
    <col min="7430" max="7430" width="14.28515625" style="52" customWidth="1"/>
    <col min="7431" max="7432" width="0" style="52" hidden="1" customWidth="1"/>
    <col min="7433" max="7680" width="9.140625" style="52"/>
    <col min="7681" max="7681" width="48.28515625" style="52" customWidth="1"/>
    <col min="7682" max="7682" width="30.42578125" style="52" customWidth="1"/>
    <col min="7683" max="7683" width="33.85546875" style="52" customWidth="1"/>
    <col min="7684" max="7684" width="20.7109375" style="52" customWidth="1"/>
    <col min="7685" max="7685" width="27.5703125" style="52" customWidth="1"/>
    <col min="7686" max="7686" width="14.28515625" style="52" customWidth="1"/>
    <col min="7687" max="7688" width="0" style="52" hidden="1" customWidth="1"/>
    <col min="7689" max="7936" width="9.140625" style="52"/>
    <col min="7937" max="7937" width="48.28515625" style="52" customWidth="1"/>
    <col min="7938" max="7938" width="30.42578125" style="52" customWidth="1"/>
    <col min="7939" max="7939" width="33.85546875" style="52" customWidth="1"/>
    <col min="7940" max="7940" width="20.7109375" style="52" customWidth="1"/>
    <col min="7941" max="7941" width="27.5703125" style="52" customWidth="1"/>
    <col min="7942" max="7942" width="14.28515625" style="52" customWidth="1"/>
    <col min="7943" max="7944" width="0" style="52" hidden="1" customWidth="1"/>
    <col min="7945" max="8192" width="9.140625" style="52"/>
    <col min="8193" max="8193" width="48.28515625" style="52" customWidth="1"/>
    <col min="8194" max="8194" width="30.42578125" style="52" customWidth="1"/>
    <col min="8195" max="8195" width="33.85546875" style="52" customWidth="1"/>
    <col min="8196" max="8196" width="20.7109375" style="52" customWidth="1"/>
    <col min="8197" max="8197" width="27.5703125" style="52" customWidth="1"/>
    <col min="8198" max="8198" width="14.28515625" style="52" customWidth="1"/>
    <col min="8199" max="8200" width="0" style="52" hidden="1" customWidth="1"/>
    <col min="8201" max="8448" width="9.140625" style="52"/>
    <col min="8449" max="8449" width="48.28515625" style="52" customWidth="1"/>
    <col min="8450" max="8450" width="30.42578125" style="52" customWidth="1"/>
    <col min="8451" max="8451" width="33.85546875" style="52" customWidth="1"/>
    <col min="8452" max="8452" width="20.7109375" style="52" customWidth="1"/>
    <col min="8453" max="8453" width="27.5703125" style="52" customWidth="1"/>
    <col min="8454" max="8454" width="14.28515625" style="52" customWidth="1"/>
    <col min="8455" max="8456" width="0" style="52" hidden="1" customWidth="1"/>
    <col min="8457" max="8704" width="9.140625" style="52"/>
    <col min="8705" max="8705" width="48.28515625" style="52" customWidth="1"/>
    <col min="8706" max="8706" width="30.42578125" style="52" customWidth="1"/>
    <col min="8707" max="8707" width="33.85546875" style="52" customWidth="1"/>
    <col min="8708" max="8708" width="20.7109375" style="52" customWidth="1"/>
    <col min="8709" max="8709" width="27.5703125" style="52" customWidth="1"/>
    <col min="8710" max="8710" width="14.28515625" style="52" customWidth="1"/>
    <col min="8711" max="8712" width="0" style="52" hidden="1" customWidth="1"/>
    <col min="8713" max="8960" width="9.140625" style="52"/>
    <col min="8961" max="8961" width="48.28515625" style="52" customWidth="1"/>
    <col min="8962" max="8962" width="30.42578125" style="52" customWidth="1"/>
    <col min="8963" max="8963" width="33.85546875" style="52" customWidth="1"/>
    <col min="8964" max="8964" width="20.7109375" style="52" customWidth="1"/>
    <col min="8965" max="8965" width="27.5703125" style="52" customWidth="1"/>
    <col min="8966" max="8966" width="14.28515625" style="52" customWidth="1"/>
    <col min="8967" max="8968" width="0" style="52" hidden="1" customWidth="1"/>
    <col min="8969" max="9216" width="9.140625" style="52"/>
    <col min="9217" max="9217" width="48.28515625" style="52" customWidth="1"/>
    <col min="9218" max="9218" width="30.42578125" style="52" customWidth="1"/>
    <col min="9219" max="9219" width="33.85546875" style="52" customWidth="1"/>
    <col min="9220" max="9220" width="20.7109375" style="52" customWidth="1"/>
    <col min="9221" max="9221" width="27.5703125" style="52" customWidth="1"/>
    <col min="9222" max="9222" width="14.28515625" style="52" customWidth="1"/>
    <col min="9223" max="9224" width="0" style="52" hidden="1" customWidth="1"/>
    <col min="9225" max="9472" width="9.140625" style="52"/>
    <col min="9473" max="9473" width="48.28515625" style="52" customWidth="1"/>
    <col min="9474" max="9474" width="30.42578125" style="52" customWidth="1"/>
    <col min="9475" max="9475" width="33.85546875" style="52" customWidth="1"/>
    <col min="9476" max="9476" width="20.7109375" style="52" customWidth="1"/>
    <col min="9477" max="9477" width="27.5703125" style="52" customWidth="1"/>
    <col min="9478" max="9478" width="14.28515625" style="52" customWidth="1"/>
    <col min="9479" max="9480" width="0" style="52" hidden="1" customWidth="1"/>
    <col min="9481" max="9728" width="9.140625" style="52"/>
    <col min="9729" max="9729" width="48.28515625" style="52" customWidth="1"/>
    <col min="9730" max="9730" width="30.42578125" style="52" customWidth="1"/>
    <col min="9731" max="9731" width="33.85546875" style="52" customWidth="1"/>
    <col min="9732" max="9732" width="20.7109375" style="52" customWidth="1"/>
    <col min="9733" max="9733" width="27.5703125" style="52" customWidth="1"/>
    <col min="9734" max="9734" width="14.28515625" style="52" customWidth="1"/>
    <col min="9735" max="9736" width="0" style="52" hidden="1" customWidth="1"/>
    <col min="9737" max="9984" width="9.140625" style="52"/>
    <col min="9985" max="9985" width="48.28515625" style="52" customWidth="1"/>
    <col min="9986" max="9986" width="30.42578125" style="52" customWidth="1"/>
    <col min="9987" max="9987" width="33.85546875" style="52" customWidth="1"/>
    <col min="9988" max="9988" width="20.7109375" style="52" customWidth="1"/>
    <col min="9989" max="9989" width="27.5703125" style="52" customWidth="1"/>
    <col min="9990" max="9990" width="14.28515625" style="52" customWidth="1"/>
    <col min="9991" max="9992" width="0" style="52" hidden="1" customWidth="1"/>
    <col min="9993" max="10240" width="9.140625" style="52"/>
    <col min="10241" max="10241" width="48.28515625" style="52" customWidth="1"/>
    <col min="10242" max="10242" width="30.42578125" style="52" customWidth="1"/>
    <col min="10243" max="10243" width="33.85546875" style="52" customWidth="1"/>
    <col min="10244" max="10244" width="20.7109375" style="52" customWidth="1"/>
    <col min="10245" max="10245" width="27.5703125" style="52" customWidth="1"/>
    <col min="10246" max="10246" width="14.28515625" style="52" customWidth="1"/>
    <col min="10247" max="10248" width="0" style="52" hidden="1" customWidth="1"/>
    <col min="10249" max="10496" width="9.140625" style="52"/>
    <col min="10497" max="10497" width="48.28515625" style="52" customWidth="1"/>
    <col min="10498" max="10498" width="30.42578125" style="52" customWidth="1"/>
    <col min="10499" max="10499" width="33.85546875" style="52" customWidth="1"/>
    <col min="10500" max="10500" width="20.7109375" style="52" customWidth="1"/>
    <col min="10501" max="10501" width="27.5703125" style="52" customWidth="1"/>
    <col min="10502" max="10502" width="14.28515625" style="52" customWidth="1"/>
    <col min="10503" max="10504" width="0" style="52" hidden="1" customWidth="1"/>
    <col min="10505" max="10752" width="9.140625" style="52"/>
    <col min="10753" max="10753" width="48.28515625" style="52" customWidth="1"/>
    <col min="10754" max="10754" width="30.42578125" style="52" customWidth="1"/>
    <col min="10755" max="10755" width="33.85546875" style="52" customWidth="1"/>
    <col min="10756" max="10756" width="20.7109375" style="52" customWidth="1"/>
    <col min="10757" max="10757" width="27.5703125" style="52" customWidth="1"/>
    <col min="10758" max="10758" width="14.28515625" style="52" customWidth="1"/>
    <col min="10759" max="10760" width="0" style="52" hidden="1" customWidth="1"/>
    <col min="10761" max="11008" width="9.140625" style="52"/>
    <col min="11009" max="11009" width="48.28515625" style="52" customWidth="1"/>
    <col min="11010" max="11010" width="30.42578125" style="52" customWidth="1"/>
    <col min="11011" max="11011" width="33.85546875" style="52" customWidth="1"/>
    <col min="11012" max="11012" width="20.7109375" style="52" customWidth="1"/>
    <col min="11013" max="11013" width="27.5703125" style="52" customWidth="1"/>
    <col min="11014" max="11014" width="14.28515625" style="52" customWidth="1"/>
    <col min="11015" max="11016" width="0" style="52" hidden="1" customWidth="1"/>
    <col min="11017" max="11264" width="9.140625" style="52"/>
    <col min="11265" max="11265" width="48.28515625" style="52" customWidth="1"/>
    <col min="11266" max="11266" width="30.42578125" style="52" customWidth="1"/>
    <col min="11267" max="11267" width="33.85546875" style="52" customWidth="1"/>
    <col min="11268" max="11268" width="20.7109375" style="52" customWidth="1"/>
    <col min="11269" max="11269" width="27.5703125" style="52" customWidth="1"/>
    <col min="11270" max="11270" width="14.28515625" style="52" customWidth="1"/>
    <col min="11271" max="11272" width="0" style="52" hidden="1" customWidth="1"/>
    <col min="11273" max="11520" width="9.140625" style="52"/>
    <col min="11521" max="11521" width="48.28515625" style="52" customWidth="1"/>
    <col min="11522" max="11522" width="30.42578125" style="52" customWidth="1"/>
    <col min="11523" max="11523" width="33.85546875" style="52" customWidth="1"/>
    <col min="11524" max="11524" width="20.7109375" style="52" customWidth="1"/>
    <col min="11525" max="11525" width="27.5703125" style="52" customWidth="1"/>
    <col min="11526" max="11526" width="14.28515625" style="52" customWidth="1"/>
    <col min="11527" max="11528" width="0" style="52" hidden="1" customWidth="1"/>
    <col min="11529" max="11776" width="9.140625" style="52"/>
    <col min="11777" max="11777" width="48.28515625" style="52" customWidth="1"/>
    <col min="11778" max="11778" width="30.42578125" style="52" customWidth="1"/>
    <col min="11779" max="11779" width="33.85546875" style="52" customWidth="1"/>
    <col min="11780" max="11780" width="20.7109375" style="52" customWidth="1"/>
    <col min="11781" max="11781" width="27.5703125" style="52" customWidth="1"/>
    <col min="11782" max="11782" width="14.28515625" style="52" customWidth="1"/>
    <col min="11783" max="11784" width="0" style="52" hidden="1" customWidth="1"/>
    <col min="11785" max="12032" width="9.140625" style="52"/>
    <col min="12033" max="12033" width="48.28515625" style="52" customWidth="1"/>
    <col min="12034" max="12034" width="30.42578125" style="52" customWidth="1"/>
    <col min="12035" max="12035" width="33.85546875" style="52" customWidth="1"/>
    <col min="12036" max="12036" width="20.7109375" style="52" customWidth="1"/>
    <col min="12037" max="12037" width="27.5703125" style="52" customWidth="1"/>
    <col min="12038" max="12038" width="14.28515625" style="52" customWidth="1"/>
    <col min="12039" max="12040" width="0" style="52" hidden="1" customWidth="1"/>
    <col min="12041" max="12288" width="9.140625" style="52"/>
    <col min="12289" max="12289" width="48.28515625" style="52" customWidth="1"/>
    <col min="12290" max="12290" width="30.42578125" style="52" customWidth="1"/>
    <col min="12291" max="12291" width="33.85546875" style="52" customWidth="1"/>
    <col min="12292" max="12292" width="20.7109375" style="52" customWidth="1"/>
    <col min="12293" max="12293" width="27.5703125" style="52" customWidth="1"/>
    <col min="12294" max="12294" width="14.28515625" style="52" customWidth="1"/>
    <col min="12295" max="12296" width="0" style="52" hidden="1" customWidth="1"/>
    <col min="12297" max="12544" width="9.140625" style="52"/>
    <col min="12545" max="12545" width="48.28515625" style="52" customWidth="1"/>
    <col min="12546" max="12546" width="30.42578125" style="52" customWidth="1"/>
    <col min="12547" max="12547" width="33.85546875" style="52" customWidth="1"/>
    <col min="12548" max="12548" width="20.7109375" style="52" customWidth="1"/>
    <col min="12549" max="12549" width="27.5703125" style="52" customWidth="1"/>
    <col min="12550" max="12550" width="14.28515625" style="52" customWidth="1"/>
    <col min="12551" max="12552" width="0" style="52" hidden="1" customWidth="1"/>
    <col min="12553" max="12800" width="9.140625" style="52"/>
    <col min="12801" max="12801" width="48.28515625" style="52" customWidth="1"/>
    <col min="12802" max="12802" width="30.42578125" style="52" customWidth="1"/>
    <col min="12803" max="12803" width="33.85546875" style="52" customWidth="1"/>
    <col min="12804" max="12804" width="20.7109375" style="52" customWidth="1"/>
    <col min="12805" max="12805" width="27.5703125" style="52" customWidth="1"/>
    <col min="12806" max="12806" width="14.28515625" style="52" customWidth="1"/>
    <col min="12807" max="12808" width="0" style="52" hidden="1" customWidth="1"/>
    <col min="12809" max="13056" width="9.140625" style="52"/>
    <col min="13057" max="13057" width="48.28515625" style="52" customWidth="1"/>
    <col min="13058" max="13058" width="30.42578125" style="52" customWidth="1"/>
    <col min="13059" max="13059" width="33.85546875" style="52" customWidth="1"/>
    <col min="13060" max="13060" width="20.7109375" style="52" customWidth="1"/>
    <col min="13061" max="13061" width="27.5703125" style="52" customWidth="1"/>
    <col min="13062" max="13062" width="14.28515625" style="52" customWidth="1"/>
    <col min="13063" max="13064" width="0" style="52" hidden="1" customWidth="1"/>
    <col min="13065" max="13312" width="9.140625" style="52"/>
    <col min="13313" max="13313" width="48.28515625" style="52" customWidth="1"/>
    <col min="13314" max="13314" width="30.42578125" style="52" customWidth="1"/>
    <col min="13315" max="13315" width="33.85546875" style="52" customWidth="1"/>
    <col min="13316" max="13316" width="20.7109375" style="52" customWidth="1"/>
    <col min="13317" max="13317" width="27.5703125" style="52" customWidth="1"/>
    <col min="13318" max="13318" width="14.28515625" style="52" customWidth="1"/>
    <col min="13319" max="13320" width="0" style="52" hidden="1" customWidth="1"/>
    <col min="13321" max="13568" width="9.140625" style="52"/>
    <col min="13569" max="13569" width="48.28515625" style="52" customWidth="1"/>
    <col min="13570" max="13570" width="30.42578125" style="52" customWidth="1"/>
    <col min="13571" max="13571" width="33.85546875" style="52" customWidth="1"/>
    <col min="13572" max="13572" width="20.7109375" style="52" customWidth="1"/>
    <col min="13573" max="13573" width="27.5703125" style="52" customWidth="1"/>
    <col min="13574" max="13574" width="14.28515625" style="52" customWidth="1"/>
    <col min="13575" max="13576" width="0" style="52" hidden="1" customWidth="1"/>
    <col min="13577" max="13824" width="9.140625" style="52"/>
    <col min="13825" max="13825" width="48.28515625" style="52" customWidth="1"/>
    <col min="13826" max="13826" width="30.42578125" style="52" customWidth="1"/>
    <col min="13827" max="13827" width="33.85546875" style="52" customWidth="1"/>
    <col min="13828" max="13828" width="20.7109375" style="52" customWidth="1"/>
    <col min="13829" max="13829" width="27.5703125" style="52" customWidth="1"/>
    <col min="13830" max="13830" width="14.28515625" style="52" customWidth="1"/>
    <col min="13831" max="13832" width="0" style="52" hidden="1" customWidth="1"/>
    <col min="13833" max="14080" width="9.140625" style="52"/>
    <col min="14081" max="14081" width="48.28515625" style="52" customWidth="1"/>
    <col min="14082" max="14082" width="30.42578125" style="52" customWidth="1"/>
    <col min="14083" max="14083" width="33.85546875" style="52" customWidth="1"/>
    <col min="14084" max="14084" width="20.7109375" style="52" customWidth="1"/>
    <col min="14085" max="14085" width="27.5703125" style="52" customWidth="1"/>
    <col min="14086" max="14086" width="14.28515625" style="52" customWidth="1"/>
    <col min="14087" max="14088" width="0" style="52" hidden="1" customWidth="1"/>
    <col min="14089" max="14336" width="9.140625" style="52"/>
    <col min="14337" max="14337" width="48.28515625" style="52" customWidth="1"/>
    <col min="14338" max="14338" width="30.42578125" style="52" customWidth="1"/>
    <col min="14339" max="14339" width="33.85546875" style="52" customWidth="1"/>
    <col min="14340" max="14340" width="20.7109375" style="52" customWidth="1"/>
    <col min="14341" max="14341" width="27.5703125" style="52" customWidth="1"/>
    <col min="14342" max="14342" width="14.28515625" style="52" customWidth="1"/>
    <col min="14343" max="14344" width="0" style="52" hidden="1" customWidth="1"/>
    <col min="14345" max="14592" width="9.140625" style="52"/>
    <col min="14593" max="14593" width="48.28515625" style="52" customWidth="1"/>
    <col min="14594" max="14594" width="30.42578125" style="52" customWidth="1"/>
    <col min="14595" max="14595" width="33.85546875" style="52" customWidth="1"/>
    <col min="14596" max="14596" width="20.7109375" style="52" customWidth="1"/>
    <col min="14597" max="14597" width="27.5703125" style="52" customWidth="1"/>
    <col min="14598" max="14598" width="14.28515625" style="52" customWidth="1"/>
    <col min="14599" max="14600" width="0" style="52" hidden="1" customWidth="1"/>
    <col min="14601" max="14848" width="9.140625" style="52"/>
    <col min="14849" max="14849" width="48.28515625" style="52" customWidth="1"/>
    <col min="14850" max="14850" width="30.42578125" style="52" customWidth="1"/>
    <col min="14851" max="14851" width="33.85546875" style="52" customWidth="1"/>
    <col min="14852" max="14852" width="20.7109375" style="52" customWidth="1"/>
    <col min="14853" max="14853" width="27.5703125" style="52" customWidth="1"/>
    <col min="14854" max="14854" width="14.28515625" style="52" customWidth="1"/>
    <col min="14855" max="14856" width="0" style="52" hidden="1" customWidth="1"/>
    <col min="14857" max="15104" width="9.140625" style="52"/>
    <col min="15105" max="15105" width="48.28515625" style="52" customWidth="1"/>
    <col min="15106" max="15106" width="30.42578125" style="52" customWidth="1"/>
    <col min="15107" max="15107" width="33.85546875" style="52" customWidth="1"/>
    <col min="15108" max="15108" width="20.7109375" style="52" customWidth="1"/>
    <col min="15109" max="15109" width="27.5703125" style="52" customWidth="1"/>
    <col min="15110" max="15110" width="14.28515625" style="52" customWidth="1"/>
    <col min="15111" max="15112" width="0" style="52" hidden="1" customWidth="1"/>
    <col min="15113" max="15360" width="9.140625" style="52"/>
    <col min="15361" max="15361" width="48.28515625" style="52" customWidth="1"/>
    <col min="15362" max="15362" width="30.42578125" style="52" customWidth="1"/>
    <col min="15363" max="15363" width="33.85546875" style="52" customWidth="1"/>
    <col min="15364" max="15364" width="20.7109375" style="52" customWidth="1"/>
    <col min="15365" max="15365" width="27.5703125" style="52" customWidth="1"/>
    <col min="15366" max="15366" width="14.28515625" style="52" customWidth="1"/>
    <col min="15367" max="15368" width="0" style="52" hidden="1" customWidth="1"/>
    <col min="15369" max="15616" width="9.140625" style="52"/>
    <col min="15617" max="15617" width="48.28515625" style="52" customWidth="1"/>
    <col min="15618" max="15618" width="30.42578125" style="52" customWidth="1"/>
    <col min="15619" max="15619" width="33.85546875" style="52" customWidth="1"/>
    <col min="15620" max="15620" width="20.7109375" style="52" customWidth="1"/>
    <col min="15621" max="15621" width="27.5703125" style="52" customWidth="1"/>
    <col min="15622" max="15622" width="14.28515625" style="52" customWidth="1"/>
    <col min="15623" max="15624" width="0" style="52" hidden="1" customWidth="1"/>
    <col min="15625" max="15872" width="9.140625" style="52"/>
    <col min="15873" max="15873" width="48.28515625" style="52" customWidth="1"/>
    <col min="15874" max="15874" width="30.42578125" style="52" customWidth="1"/>
    <col min="15875" max="15875" width="33.85546875" style="52" customWidth="1"/>
    <col min="15876" max="15876" width="20.7109375" style="52" customWidth="1"/>
    <col min="15877" max="15877" width="27.5703125" style="52" customWidth="1"/>
    <col min="15878" max="15878" width="14.28515625" style="52" customWidth="1"/>
    <col min="15879" max="15880" width="0" style="52" hidden="1" customWidth="1"/>
    <col min="15881" max="16128" width="9.140625" style="52"/>
    <col min="16129" max="16129" width="48.28515625" style="52" customWidth="1"/>
    <col min="16130" max="16130" width="30.42578125" style="52" customWidth="1"/>
    <col min="16131" max="16131" width="33.85546875" style="52" customWidth="1"/>
    <col min="16132" max="16132" width="20.7109375" style="52" customWidth="1"/>
    <col min="16133" max="16133" width="27.5703125" style="52" customWidth="1"/>
    <col min="16134" max="16134" width="14.28515625" style="52" customWidth="1"/>
    <col min="16135" max="16136" width="0" style="52" hidden="1" customWidth="1"/>
    <col min="16137" max="16384" width="9.140625" style="52"/>
  </cols>
  <sheetData>
    <row r="1" spans="1:51" ht="15.75" thickBot="1" x14ac:dyDescent="0.3">
      <c r="A1" s="75" t="s">
        <v>132</v>
      </c>
      <c r="B1" s="74"/>
      <c r="C1" s="74"/>
      <c r="D1" s="74"/>
      <c r="E1" s="73"/>
      <c r="F1" s="52"/>
    </row>
    <row r="2" spans="1:51" ht="13.5" thickBot="1" x14ac:dyDescent="0.25">
      <c r="A2" s="70" t="s">
        <v>131</v>
      </c>
      <c r="B2" s="72" t="s">
        <v>166</v>
      </c>
      <c r="C2" s="72"/>
      <c r="D2" s="72"/>
      <c r="E2" s="71"/>
      <c r="F2" s="52"/>
    </row>
    <row r="3" spans="1:51" ht="13.5" thickBot="1" x14ac:dyDescent="0.3">
      <c r="A3" s="70" t="s">
        <v>129</v>
      </c>
      <c r="B3" s="69" t="s">
        <v>165</v>
      </c>
      <c r="C3" s="69"/>
      <c r="D3" s="69"/>
      <c r="E3" s="68"/>
      <c r="F3" s="52"/>
    </row>
    <row r="4" spans="1:51" s="65" customFormat="1" ht="25.5" x14ac:dyDescent="0.25">
      <c r="A4" s="67" t="s">
        <v>127</v>
      </c>
      <c r="B4" s="66" t="s">
        <v>126</v>
      </c>
      <c r="C4" s="66" t="s">
        <v>125</v>
      </c>
      <c r="D4" s="66" t="s">
        <v>124</v>
      </c>
      <c r="E4" s="66" t="s">
        <v>123</v>
      </c>
      <c r="F4" s="63"/>
      <c r="I4" s="52"/>
      <c r="J4" s="63"/>
      <c r="K4" s="63"/>
      <c r="L4" s="63"/>
      <c r="M4" s="63"/>
      <c r="N4" s="63"/>
      <c r="O4" s="63"/>
      <c r="P4" s="63"/>
      <c r="Q4" s="63"/>
      <c r="R4" s="63"/>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row>
    <row r="5" spans="1:51" s="64" customFormat="1" ht="76.900000000000006" customHeight="1" x14ac:dyDescent="0.25">
      <c r="A5" s="61" t="s">
        <v>122</v>
      </c>
      <c r="B5" s="60" t="s">
        <v>34</v>
      </c>
      <c r="C5" s="59" t="s">
        <v>164</v>
      </c>
      <c r="D5" s="57"/>
      <c r="E5" s="57" t="s">
        <v>163</v>
      </c>
      <c r="F5" s="62"/>
      <c r="G5" s="63"/>
      <c r="H5" s="63"/>
      <c r="I5" s="63"/>
      <c r="J5" s="63"/>
      <c r="K5" s="63"/>
      <c r="L5" s="63"/>
      <c r="M5" s="63"/>
      <c r="N5" s="63"/>
      <c r="O5" s="63"/>
      <c r="P5" s="63"/>
      <c r="Q5" s="63"/>
      <c r="R5" s="63"/>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row>
    <row r="6" spans="1:51" s="63" customFormat="1" ht="89.25" x14ac:dyDescent="0.25">
      <c r="A6" s="61" t="s">
        <v>120</v>
      </c>
      <c r="B6" s="60" t="s">
        <v>34</v>
      </c>
      <c r="C6" s="59" t="s">
        <v>164</v>
      </c>
      <c r="D6" s="57"/>
      <c r="E6" s="57" t="s">
        <v>163</v>
      </c>
    </row>
    <row r="7" spans="1:51" s="63" customFormat="1" ht="89.25" x14ac:dyDescent="0.25">
      <c r="A7" s="61" t="s">
        <v>41</v>
      </c>
      <c r="B7" s="60" t="s">
        <v>34</v>
      </c>
      <c r="C7" s="59" t="s">
        <v>164</v>
      </c>
      <c r="D7" s="57"/>
      <c r="E7" s="57" t="s">
        <v>163</v>
      </c>
    </row>
    <row r="8" spans="1:51" s="63" customFormat="1" ht="89.25" x14ac:dyDescent="0.25">
      <c r="A8" s="61" t="s">
        <v>42</v>
      </c>
      <c r="B8" s="60" t="s">
        <v>34</v>
      </c>
      <c r="C8" s="59" t="s">
        <v>164</v>
      </c>
      <c r="D8" s="58"/>
      <c r="E8" s="57" t="s">
        <v>163</v>
      </c>
    </row>
    <row r="9" spans="1:51" s="63" customFormat="1" ht="89.25" x14ac:dyDescent="0.25">
      <c r="A9" s="61" t="s">
        <v>43</v>
      </c>
      <c r="B9" s="60" t="s">
        <v>34</v>
      </c>
      <c r="C9" s="59" t="s">
        <v>164</v>
      </c>
      <c r="D9" s="58"/>
      <c r="E9" s="57" t="s">
        <v>163</v>
      </c>
      <c r="F9" s="62"/>
      <c r="G9" s="62"/>
      <c r="H9" s="62"/>
      <c r="I9" s="62"/>
      <c r="J9" s="62"/>
    </row>
    <row r="10" spans="1:51" s="63" customFormat="1" ht="89.25" x14ac:dyDescent="0.25">
      <c r="A10" s="61" t="s">
        <v>119</v>
      </c>
      <c r="B10" s="60" t="s">
        <v>34</v>
      </c>
      <c r="C10" s="59" t="s">
        <v>164</v>
      </c>
      <c r="D10" s="58"/>
      <c r="E10" s="57" t="s">
        <v>163</v>
      </c>
      <c r="F10" s="62"/>
      <c r="G10" s="62"/>
      <c r="H10" s="62"/>
      <c r="I10" s="62"/>
      <c r="J10" s="62"/>
    </row>
    <row r="11" spans="1:51" ht="89.25" x14ac:dyDescent="0.25">
      <c r="A11" s="61" t="s">
        <v>118</v>
      </c>
      <c r="B11" s="60" t="s">
        <v>34</v>
      </c>
      <c r="C11" s="59" t="s">
        <v>164</v>
      </c>
      <c r="D11" s="58"/>
      <c r="E11" s="57" t="s">
        <v>163</v>
      </c>
      <c r="F11" s="62"/>
    </row>
    <row r="12" spans="1:51" ht="89.25" x14ac:dyDescent="0.25">
      <c r="A12" s="61" t="s">
        <v>46</v>
      </c>
      <c r="B12" s="60" t="s">
        <v>34</v>
      </c>
      <c r="C12" s="59" t="s">
        <v>164</v>
      </c>
      <c r="D12" s="58"/>
      <c r="E12" s="57" t="s">
        <v>163</v>
      </c>
      <c r="F12" s="62"/>
    </row>
    <row r="13" spans="1:51" ht="89.25" x14ac:dyDescent="0.25">
      <c r="A13" s="61" t="s">
        <v>116</v>
      </c>
      <c r="B13" s="60" t="s">
        <v>34</v>
      </c>
      <c r="C13" s="59" t="s">
        <v>164</v>
      </c>
      <c r="D13" s="58"/>
      <c r="E13" s="57" t="s">
        <v>163</v>
      </c>
      <c r="F13" s="62"/>
    </row>
    <row r="14" spans="1:51" ht="89.25" x14ac:dyDescent="0.25">
      <c r="A14" s="61" t="s">
        <v>115</v>
      </c>
      <c r="B14" s="60" t="s">
        <v>34</v>
      </c>
      <c r="C14" s="59" t="s">
        <v>164</v>
      </c>
      <c r="D14" s="58"/>
      <c r="E14" s="57" t="s">
        <v>163</v>
      </c>
      <c r="F14" s="62"/>
    </row>
    <row r="15" spans="1:51" ht="89.25" x14ac:dyDescent="0.25">
      <c r="A15" s="61" t="s">
        <v>49</v>
      </c>
      <c r="B15" s="60" t="s">
        <v>34</v>
      </c>
      <c r="C15" s="59" t="s">
        <v>164</v>
      </c>
      <c r="D15" s="58"/>
      <c r="E15" s="57" t="s">
        <v>163</v>
      </c>
      <c r="F15" s="62"/>
    </row>
    <row r="16" spans="1:51" ht="89.25" x14ac:dyDescent="0.25">
      <c r="A16" s="61" t="s">
        <v>112</v>
      </c>
      <c r="B16" s="60" t="s">
        <v>34</v>
      </c>
      <c r="C16" s="59" t="s">
        <v>164</v>
      </c>
      <c r="D16" s="58"/>
      <c r="E16" s="57" t="s">
        <v>163</v>
      </c>
      <c r="F16" s="62"/>
    </row>
    <row r="17" spans="1:6" ht="89.25" x14ac:dyDescent="0.25">
      <c r="A17" s="61" t="s">
        <v>110</v>
      </c>
      <c r="B17" s="60" t="s">
        <v>34</v>
      </c>
      <c r="C17" s="59" t="s">
        <v>164</v>
      </c>
      <c r="D17" s="58"/>
      <c r="E17" s="57" t="s">
        <v>163</v>
      </c>
      <c r="F17" s="62"/>
    </row>
    <row r="18" spans="1:6" ht="89.25" x14ac:dyDescent="0.25">
      <c r="A18" s="61" t="s">
        <v>52</v>
      </c>
      <c r="B18" s="60" t="s">
        <v>34</v>
      </c>
      <c r="C18" s="59" t="s">
        <v>164</v>
      </c>
      <c r="D18" s="58"/>
      <c r="E18" s="57" t="s">
        <v>163</v>
      </c>
      <c r="F18" s="62"/>
    </row>
    <row r="19" spans="1:6" ht="89.25" x14ac:dyDescent="0.25">
      <c r="A19" s="61" t="s">
        <v>53</v>
      </c>
      <c r="B19" s="60" t="s">
        <v>34</v>
      </c>
      <c r="C19" s="59" t="s">
        <v>164</v>
      </c>
      <c r="D19" s="58"/>
      <c r="E19" s="57" t="s">
        <v>163</v>
      </c>
      <c r="F19" s="62"/>
    </row>
    <row r="20" spans="1:6" ht="89.25" x14ac:dyDescent="0.25">
      <c r="A20" s="61" t="s">
        <v>107</v>
      </c>
      <c r="B20" s="60" t="s">
        <v>34</v>
      </c>
      <c r="C20" s="59" t="s">
        <v>164</v>
      </c>
      <c r="D20" s="58"/>
      <c r="E20" s="57" t="s">
        <v>163</v>
      </c>
      <c r="F20" s="62"/>
    </row>
    <row r="21" spans="1:6" ht="89.25" x14ac:dyDescent="0.25">
      <c r="A21" s="61" t="s">
        <v>55</v>
      </c>
      <c r="B21" s="60" t="s">
        <v>34</v>
      </c>
      <c r="C21" s="59" t="s">
        <v>164</v>
      </c>
      <c r="D21" s="58"/>
      <c r="E21" s="57" t="s">
        <v>163</v>
      </c>
      <c r="F21" s="62"/>
    </row>
    <row r="22" spans="1:6" ht="89.25" x14ac:dyDescent="0.25">
      <c r="A22" s="61" t="s">
        <v>56</v>
      </c>
      <c r="B22" s="60" t="s">
        <v>34</v>
      </c>
      <c r="C22" s="59" t="s">
        <v>164</v>
      </c>
      <c r="D22" s="58"/>
      <c r="E22" s="57" t="s">
        <v>163</v>
      </c>
      <c r="F22" s="62"/>
    </row>
    <row r="23" spans="1:6" ht="89.25" x14ac:dyDescent="0.25">
      <c r="A23" s="61" t="s">
        <v>106</v>
      </c>
      <c r="B23" s="60" t="s">
        <v>34</v>
      </c>
      <c r="C23" s="59" t="s">
        <v>164</v>
      </c>
      <c r="D23" s="58"/>
      <c r="E23" s="57" t="s">
        <v>163</v>
      </c>
      <c r="F23" s="62"/>
    </row>
    <row r="24" spans="1:6" ht="89.25" x14ac:dyDescent="0.25">
      <c r="A24" s="61" t="s">
        <v>104</v>
      </c>
      <c r="B24" s="60" t="s">
        <v>34</v>
      </c>
      <c r="C24" s="59" t="s">
        <v>164</v>
      </c>
      <c r="D24" s="58"/>
      <c r="E24" s="57" t="s">
        <v>163</v>
      </c>
      <c r="F24" s="62"/>
    </row>
    <row r="25" spans="1:6" ht="89.25" x14ac:dyDescent="0.25">
      <c r="A25" s="61" t="s">
        <v>103</v>
      </c>
      <c r="B25" s="60" t="s">
        <v>34</v>
      </c>
      <c r="C25" s="59" t="s">
        <v>164</v>
      </c>
      <c r="D25" s="58"/>
      <c r="E25" s="57" t="s">
        <v>163</v>
      </c>
      <c r="F25" s="62"/>
    </row>
    <row r="26" spans="1:6" ht="89.25" x14ac:dyDescent="0.25">
      <c r="A26" s="61" t="s">
        <v>102</v>
      </c>
      <c r="B26" s="60" t="s">
        <v>34</v>
      </c>
      <c r="C26" s="59" t="s">
        <v>164</v>
      </c>
      <c r="D26" s="58"/>
      <c r="E26" s="57" t="s">
        <v>163</v>
      </c>
      <c r="F26" s="62"/>
    </row>
    <row r="27" spans="1:6" ht="89.25" x14ac:dyDescent="0.25">
      <c r="A27" s="61" t="s">
        <v>101</v>
      </c>
      <c r="B27" s="60" t="s">
        <v>34</v>
      </c>
      <c r="C27" s="59" t="s">
        <v>164</v>
      </c>
      <c r="D27" s="58"/>
      <c r="E27" s="57" t="s">
        <v>163</v>
      </c>
      <c r="F27" s="62"/>
    </row>
    <row r="28" spans="1:6" ht="89.25" x14ac:dyDescent="0.25">
      <c r="A28" s="61" t="s">
        <v>100</v>
      </c>
      <c r="B28" s="60" t="s">
        <v>34</v>
      </c>
      <c r="C28" s="59" t="s">
        <v>164</v>
      </c>
      <c r="D28" s="58"/>
      <c r="E28" s="57" t="s">
        <v>163</v>
      </c>
      <c r="F28" s="62"/>
    </row>
    <row r="29" spans="1:6" ht="89.25" x14ac:dyDescent="0.25">
      <c r="A29" s="61" t="s">
        <v>63</v>
      </c>
      <c r="B29" s="60" t="s">
        <v>34</v>
      </c>
      <c r="C29" s="59" t="s">
        <v>164</v>
      </c>
      <c r="D29" s="58"/>
      <c r="E29" s="57" t="s">
        <v>163</v>
      </c>
      <c r="F29" s="62"/>
    </row>
    <row r="30" spans="1:6" ht="89.25" x14ac:dyDescent="0.25">
      <c r="A30" s="61" t="s">
        <v>99</v>
      </c>
      <c r="B30" s="60" t="s">
        <v>34</v>
      </c>
      <c r="C30" s="59" t="s">
        <v>164</v>
      </c>
      <c r="D30" s="58"/>
      <c r="E30" s="57" t="s">
        <v>163</v>
      </c>
      <c r="F30" s="62"/>
    </row>
    <row r="31" spans="1:6" ht="89.25" x14ac:dyDescent="0.25">
      <c r="A31" s="61" t="s">
        <v>98</v>
      </c>
      <c r="B31" s="60" t="s">
        <v>34</v>
      </c>
      <c r="C31" s="59" t="s">
        <v>164</v>
      </c>
      <c r="D31" s="58"/>
      <c r="E31" s="57" t="s">
        <v>163</v>
      </c>
      <c r="F31" s="62"/>
    </row>
    <row r="32" spans="1:6" ht="89.25" x14ac:dyDescent="0.25">
      <c r="A32" s="61" t="s">
        <v>96</v>
      </c>
      <c r="B32" s="60" t="s">
        <v>34</v>
      </c>
      <c r="C32" s="59" t="s">
        <v>164</v>
      </c>
      <c r="D32" s="58"/>
      <c r="E32" s="57" t="s">
        <v>163</v>
      </c>
    </row>
    <row r="33" spans="1:5" ht="89.25" x14ac:dyDescent="0.25">
      <c r="A33" s="61" t="s">
        <v>94</v>
      </c>
      <c r="B33" s="60" t="s">
        <v>34</v>
      </c>
      <c r="C33" s="59" t="s">
        <v>164</v>
      </c>
      <c r="D33" s="58"/>
      <c r="E33" s="57" t="s">
        <v>163</v>
      </c>
    </row>
    <row r="34" spans="1:5" ht="89.25" x14ac:dyDescent="0.25">
      <c r="A34" s="61" t="s">
        <v>93</v>
      </c>
      <c r="B34" s="60" t="s">
        <v>34</v>
      </c>
      <c r="C34" s="59" t="s">
        <v>164</v>
      </c>
      <c r="D34" s="58"/>
      <c r="E34" s="57" t="s">
        <v>163</v>
      </c>
    </row>
    <row r="35" spans="1:5" ht="89.25" x14ac:dyDescent="0.25">
      <c r="A35" s="61" t="s">
        <v>69</v>
      </c>
      <c r="B35" s="60" t="s">
        <v>34</v>
      </c>
      <c r="C35" s="59" t="s">
        <v>164</v>
      </c>
      <c r="D35" s="58"/>
      <c r="E35" s="57" t="s">
        <v>163</v>
      </c>
    </row>
    <row r="36" spans="1:5" ht="89.25" x14ac:dyDescent="0.25">
      <c r="A36" s="61" t="s">
        <v>90</v>
      </c>
      <c r="B36" s="60" t="s">
        <v>34</v>
      </c>
      <c r="C36" s="59" t="s">
        <v>164</v>
      </c>
      <c r="D36" s="58"/>
      <c r="E36" s="57" t="s">
        <v>163</v>
      </c>
    </row>
    <row r="37" spans="1:5" ht="89.25" x14ac:dyDescent="0.25">
      <c r="A37" s="61" t="s">
        <v>89</v>
      </c>
      <c r="B37" s="60" t="s">
        <v>34</v>
      </c>
      <c r="C37" s="59" t="s">
        <v>164</v>
      </c>
      <c r="D37" s="58"/>
      <c r="E37" s="57" t="s">
        <v>163</v>
      </c>
    </row>
    <row r="38" spans="1:5" ht="89.25" x14ac:dyDescent="0.25">
      <c r="A38" s="61" t="s">
        <v>87</v>
      </c>
      <c r="B38" s="60" t="s">
        <v>34</v>
      </c>
      <c r="C38" s="59" t="s">
        <v>164</v>
      </c>
      <c r="D38" s="58"/>
      <c r="E38" s="57" t="s">
        <v>163</v>
      </c>
    </row>
    <row r="39" spans="1:5" ht="89.25" x14ac:dyDescent="0.25">
      <c r="A39" s="61" t="s">
        <v>73</v>
      </c>
      <c r="B39" s="60" t="s">
        <v>34</v>
      </c>
      <c r="C39" s="59" t="s">
        <v>164</v>
      </c>
      <c r="D39" s="58"/>
      <c r="E39" s="57" t="s">
        <v>163</v>
      </c>
    </row>
    <row r="40" spans="1:5" ht="89.25" x14ac:dyDescent="0.25">
      <c r="A40" s="61" t="s">
        <v>86</v>
      </c>
      <c r="B40" s="60" t="s">
        <v>34</v>
      </c>
      <c r="C40" s="59" t="s">
        <v>164</v>
      </c>
      <c r="D40" s="58"/>
      <c r="E40" s="57" t="s">
        <v>163</v>
      </c>
    </row>
    <row r="41" spans="1:5" ht="89.25" x14ac:dyDescent="0.25">
      <c r="A41" s="61" t="s">
        <v>85</v>
      </c>
      <c r="B41" s="60" t="s">
        <v>34</v>
      </c>
      <c r="C41" s="59" t="s">
        <v>164</v>
      </c>
      <c r="D41" s="58"/>
      <c r="E41" s="57" t="s">
        <v>163</v>
      </c>
    </row>
    <row r="42" spans="1:5" ht="89.25" x14ac:dyDescent="0.25">
      <c r="A42" s="61" t="s">
        <v>84</v>
      </c>
      <c r="B42" s="60" t="s">
        <v>34</v>
      </c>
      <c r="C42" s="59" t="s">
        <v>164</v>
      </c>
      <c r="D42" s="58"/>
      <c r="E42" s="57" t="s">
        <v>163</v>
      </c>
    </row>
    <row r="43" spans="1:5" ht="89.25" x14ac:dyDescent="0.25">
      <c r="A43" s="61" t="s">
        <v>83</v>
      </c>
      <c r="B43" s="60" t="s">
        <v>34</v>
      </c>
      <c r="C43" s="59" t="s">
        <v>164</v>
      </c>
      <c r="D43" s="58"/>
      <c r="E43" s="57" t="s">
        <v>163</v>
      </c>
    </row>
    <row r="44" spans="1:5" ht="89.25" x14ac:dyDescent="0.25">
      <c r="A44" s="61" t="s">
        <v>81</v>
      </c>
      <c r="B44" s="60" t="s">
        <v>34</v>
      </c>
      <c r="C44" s="59" t="s">
        <v>164</v>
      </c>
      <c r="D44" s="58"/>
      <c r="E44" s="57" t="s">
        <v>163</v>
      </c>
    </row>
    <row r="49" spans="1:1" x14ac:dyDescent="0.25">
      <c r="A49" s="55"/>
    </row>
    <row r="50" spans="1:1" x14ac:dyDescent="0.25">
      <c r="A50" s="56" t="s">
        <v>34</v>
      </c>
    </row>
    <row r="51" spans="1:1" x14ac:dyDescent="0.25">
      <c r="A51" s="56" t="s">
        <v>33</v>
      </c>
    </row>
    <row r="52" spans="1:1" x14ac:dyDescent="0.25">
      <c r="A52" s="56" t="s">
        <v>35</v>
      </c>
    </row>
    <row r="53" spans="1:1" x14ac:dyDescent="0.25">
      <c r="A53" s="56" t="s">
        <v>79</v>
      </c>
    </row>
    <row r="54" spans="1:1" x14ac:dyDescent="0.25">
      <c r="A54" s="55"/>
    </row>
    <row r="55" spans="1:1" x14ac:dyDescent="0.25">
      <c r="A55" s="55"/>
    </row>
  </sheetData>
  <mergeCells count="3">
    <mergeCell ref="A1:E1"/>
    <mergeCell ref="B2:E2"/>
    <mergeCell ref="B3:E3"/>
  </mergeCells>
  <dataValidations count="1">
    <dataValidation type="list" allowBlank="1" showInputMessage="1" showErrorMessage="1" sqref="WVJ983045:WVJ98308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B5:B44" xr:uid="{00000000-0002-0000-0100-000000000000}">
      <formula1>$A$50:$A$53</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739A5-282D-4561-AFF0-CA9E3B1DD25D}">
  <sheetPr>
    <pageSetUpPr fitToPage="1"/>
  </sheetPr>
  <dimension ref="A1:AY55"/>
  <sheetViews>
    <sheetView zoomScale="80" zoomScaleNormal="80" workbookViewId="0">
      <selection activeCell="E5" sqref="E5"/>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82" t="s">
        <v>170</v>
      </c>
      <c r="C2" s="81"/>
      <c r="D2" s="81"/>
      <c r="E2" s="80"/>
      <c r="F2" s="17"/>
    </row>
    <row r="3" spans="1:51" ht="13.5" thickBot="1" x14ac:dyDescent="0.3">
      <c r="A3" s="35" t="s">
        <v>129</v>
      </c>
      <c r="B3" s="79" t="s">
        <v>169</v>
      </c>
      <c r="C3" s="78"/>
      <c r="D3" s="78"/>
      <c r="E3" s="77"/>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33</v>
      </c>
      <c r="C5" s="27"/>
      <c r="D5" s="27"/>
      <c r="E5" s="76" t="s">
        <v>168</v>
      </c>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33</v>
      </c>
      <c r="C6" s="27"/>
      <c r="D6" s="27"/>
      <c r="E6" s="27" t="s">
        <v>167</v>
      </c>
    </row>
    <row r="7" spans="1:51" s="26" customFormat="1" ht="54.75" customHeight="1" x14ac:dyDescent="0.25">
      <c r="A7" s="24" t="s">
        <v>41</v>
      </c>
      <c r="B7" s="23" t="s">
        <v>33</v>
      </c>
      <c r="C7" s="27"/>
      <c r="D7" s="27"/>
      <c r="E7" s="27" t="s">
        <v>167</v>
      </c>
    </row>
    <row r="8" spans="1:51" s="26" customFormat="1" ht="59.25" customHeight="1" x14ac:dyDescent="0.25">
      <c r="A8" s="24" t="s">
        <v>42</v>
      </c>
      <c r="B8" s="23" t="s">
        <v>33</v>
      </c>
      <c r="C8" s="22"/>
      <c r="D8" s="22"/>
      <c r="E8" s="27" t="s">
        <v>167</v>
      </c>
    </row>
    <row r="9" spans="1:51" s="26" customFormat="1" ht="59.25" customHeight="1" x14ac:dyDescent="0.25">
      <c r="A9" s="24" t="s">
        <v>43</v>
      </c>
      <c r="B9" s="23" t="s">
        <v>33</v>
      </c>
      <c r="C9" s="22"/>
      <c r="D9" s="22"/>
      <c r="E9" s="27" t="s">
        <v>167</v>
      </c>
      <c r="F9" s="25"/>
      <c r="G9" s="25"/>
      <c r="H9" s="25"/>
      <c r="I9" s="25"/>
      <c r="J9" s="25"/>
    </row>
    <row r="10" spans="1:51" s="26" customFormat="1" ht="40.5" customHeight="1" x14ac:dyDescent="0.25">
      <c r="A10" s="24" t="s">
        <v>119</v>
      </c>
      <c r="B10" s="23" t="s">
        <v>33</v>
      </c>
      <c r="C10" s="22"/>
      <c r="D10" s="22"/>
      <c r="E10" s="27" t="s">
        <v>167</v>
      </c>
      <c r="F10" s="25"/>
      <c r="G10" s="25"/>
      <c r="H10" s="25"/>
      <c r="I10" s="25"/>
      <c r="J10" s="25"/>
    </row>
    <row r="11" spans="1:51" x14ac:dyDescent="0.25">
      <c r="A11" s="24" t="s">
        <v>118</v>
      </c>
      <c r="B11" s="23" t="s">
        <v>33</v>
      </c>
      <c r="C11" s="22"/>
      <c r="D11" s="22"/>
      <c r="E11" s="27" t="s">
        <v>167</v>
      </c>
      <c r="F11" s="25"/>
    </row>
    <row r="12" spans="1:51" ht="37.5" customHeight="1" x14ac:dyDescent="0.25">
      <c r="A12" s="24" t="s">
        <v>46</v>
      </c>
      <c r="B12" s="23" t="s">
        <v>33</v>
      </c>
      <c r="C12" s="22"/>
      <c r="D12" s="22"/>
      <c r="E12" s="27" t="s">
        <v>167</v>
      </c>
      <c r="F12" s="25"/>
    </row>
    <row r="13" spans="1:51" ht="49.5" customHeight="1" x14ac:dyDescent="0.25">
      <c r="A13" s="24" t="s">
        <v>116</v>
      </c>
      <c r="B13" s="23" t="s">
        <v>33</v>
      </c>
      <c r="C13" s="22"/>
      <c r="D13" s="22"/>
      <c r="E13" s="27" t="s">
        <v>167</v>
      </c>
      <c r="F13" s="25"/>
    </row>
    <row r="14" spans="1:51" ht="45" customHeight="1" x14ac:dyDescent="0.25">
      <c r="A14" s="24" t="s">
        <v>115</v>
      </c>
      <c r="B14" s="23" t="s">
        <v>33</v>
      </c>
      <c r="C14" s="22"/>
      <c r="D14" s="22"/>
      <c r="E14" s="27" t="s">
        <v>167</v>
      </c>
      <c r="F14" s="25"/>
    </row>
    <row r="15" spans="1:51" ht="45" customHeight="1" x14ac:dyDescent="0.25">
      <c r="A15" s="24" t="s">
        <v>49</v>
      </c>
      <c r="B15" s="23" t="s">
        <v>33</v>
      </c>
      <c r="C15" s="22"/>
      <c r="D15" s="22"/>
      <c r="E15" s="27" t="s">
        <v>167</v>
      </c>
      <c r="F15" s="25"/>
    </row>
    <row r="16" spans="1:51" ht="49.5" customHeight="1" x14ac:dyDescent="0.25">
      <c r="A16" s="24" t="s">
        <v>112</v>
      </c>
      <c r="B16" s="23" t="s">
        <v>33</v>
      </c>
      <c r="C16" s="22"/>
      <c r="D16" s="22"/>
      <c r="E16" s="27" t="s">
        <v>167</v>
      </c>
      <c r="F16" s="25"/>
    </row>
    <row r="17" spans="1:6" ht="22.5" x14ac:dyDescent="0.25">
      <c r="A17" s="24" t="s">
        <v>110</v>
      </c>
      <c r="B17" s="23" t="s">
        <v>33</v>
      </c>
      <c r="C17" s="22"/>
      <c r="D17" s="22"/>
      <c r="E17" s="27" t="s">
        <v>167</v>
      </c>
      <c r="F17" s="25"/>
    </row>
    <row r="18" spans="1:6" ht="42" customHeight="1" x14ac:dyDescent="0.25">
      <c r="A18" s="24" t="s">
        <v>52</v>
      </c>
      <c r="B18" s="23" t="s">
        <v>33</v>
      </c>
      <c r="C18" s="22"/>
      <c r="D18" s="22"/>
      <c r="E18" s="27" t="s">
        <v>167</v>
      </c>
      <c r="F18" s="25"/>
    </row>
    <row r="19" spans="1:6" ht="29.25" customHeight="1" x14ac:dyDescent="0.25">
      <c r="A19" s="24" t="s">
        <v>53</v>
      </c>
      <c r="B19" s="23" t="s">
        <v>33</v>
      </c>
      <c r="C19" s="22"/>
      <c r="D19" s="22"/>
      <c r="E19" s="27" t="s">
        <v>167</v>
      </c>
      <c r="F19" s="25"/>
    </row>
    <row r="20" spans="1:6" ht="34.5" customHeight="1" x14ac:dyDescent="0.25">
      <c r="A20" s="24" t="s">
        <v>107</v>
      </c>
      <c r="B20" s="23" t="s">
        <v>33</v>
      </c>
      <c r="C20" s="22"/>
      <c r="D20" s="22"/>
      <c r="E20" s="27" t="s">
        <v>167</v>
      </c>
      <c r="F20" s="25"/>
    </row>
    <row r="21" spans="1:6" ht="39.75" customHeight="1" x14ac:dyDescent="0.25">
      <c r="A21" s="24" t="s">
        <v>55</v>
      </c>
      <c r="B21" s="23" t="s">
        <v>33</v>
      </c>
      <c r="C21" s="22"/>
      <c r="D21" s="22"/>
      <c r="E21" s="27" t="s">
        <v>167</v>
      </c>
      <c r="F21" s="25"/>
    </row>
    <row r="22" spans="1:6" ht="29.25" customHeight="1" x14ac:dyDescent="0.25">
      <c r="A22" s="24" t="s">
        <v>56</v>
      </c>
      <c r="B22" s="23" t="s">
        <v>33</v>
      </c>
      <c r="C22" s="22"/>
      <c r="D22" s="22"/>
      <c r="E22" s="27" t="s">
        <v>167</v>
      </c>
      <c r="F22" s="25"/>
    </row>
    <row r="23" spans="1:6" x14ac:dyDescent="0.25">
      <c r="A23" s="24" t="s">
        <v>106</v>
      </c>
      <c r="B23" s="23" t="s">
        <v>33</v>
      </c>
      <c r="C23" s="22"/>
      <c r="D23" s="22"/>
      <c r="E23" s="27" t="s">
        <v>167</v>
      </c>
      <c r="F23" s="25"/>
    </row>
    <row r="24" spans="1:6" ht="22.5" x14ac:dyDescent="0.25">
      <c r="A24" s="24" t="s">
        <v>104</v>
      </c>
      <c r="B24" s="23" t="s">
        <v>33</v>
      </c>
      <c r="C24" s="22"/>
      <c r="D24" s="22"/>
      <c r="E24" s="27" t="s">
        <v>167</v>
      </c>
      <c r="F24" s="25"/>
    </row>
    <row r="25" spans="1:6" ht="22.5" x14ac:dyDescent="0.25">
      <c r="A25" s="24" t="s">
        <v>103</v>
      </c>
      <c r="B25" s="23" t="s">
        <v>33</v>
      </c>
      <c r="C25" s="22"/>
      <c r="D25" s="22"/>
      <c r="E25" s="27" t="s">
        <v>167</v>
      </c>
      <c r="F25" s="25"/>
    </row>
    <row r="26" spans="1:6" ht="33" customHeight="1" x14ac:dyDescent="0.25">
      <c r="A26" s="24" t="s">
        <v>102</v>
      </c>
      <c r="B26" s="23" t="s">
        <v>33</v>
      </c>
      <c r="C26" s="22"/>
      <c r="D26" s="22"/>
      <c r="E26" s="27" t="s">
        <v>167</v>
      </c>
      <c r="F26" s="25"/>
    </row>
    <row r="27" spans="1:6" ht="30" customHeight="1" x14ac:dyDescent="0.25">
      <c r="A27" s="24" t="s">
        <v>101</v>
      </c>
      <c r="B27" s="23" t="s">
        <v>33</v>
      </c>
      <c r="C27" s="22"/>
      <c r="D27" s="22"/>
      <c r="E27" s="27" t="s">
        <v>167</v>
      </c>
      <c r="F27" s="25"/>
    </row>
    <row r="28" spans="1:6" ht="29.25" customHeight="1" x14ac:dyDescent="0.25">
      <c r="A28" s="24" t="s">
        <v>100</v>
      </c>
      <c r="B28" s="23" t="s">
        <v>33</v>
      </c>
      <c r="C28" s="22"/>
      <c r="D28" s="22"/>
      <c r="E28" s="27" t="s">
        <v>167</v>
      </c>
      <c r="F28" s="25"/>
    </row>
    <row r="29" spans="1:6" ht="34.5" customHeight="1" x14ac:dyDescent="0.25">
      <c r="A29" s="24" t="s">
        <v>63</v>
      </c>
      <c r="B29" s="23" t="s">
        <v>33</v>
      </c>
      <c r="C29" s="22"/>
      <c r="D29" s="22"/>
      <c r="E29" s="27" t="s">
        <v>167</v>
      </c>
      <c r="F29" s="25"/>
    </row>
    <row r="30" spans="1:6" ht="29.25" customHeight="1" x14ac:dyDescent="0.25">
      <c r="A30" s="24" t="s">
        <v>99</v>
      </c>
      <c r="B30" s="23" t="s">
        <v>33</v>
      </c>
      <c r="C30" s="22"/>
      <c r="D30" s="22"/>
      <c r="E30" s="27" t="s">
        <v>167</v>
      </c>
      <c r="F30" s="25"/>
    </row>
    <row r="31" spans="1:6" ht="41.25" customHeight="1" x14ac:dyDescent="0.25">
      <c r="A31" s="24" t="s">
        <v>98</v>
      </c>
      <c r="B31" s="23" t="s">
        <v>33</v>
      </c>
      <c r="C31" s="22"/>
      <c r="D31" s="22"/>
      <c r="E31" s="27" t="s">
        <v>167</v>
      </c>
      <c r="F31" s="25"/>
    </row>
    <row r="32" spans="1:6" ht="34.5" customHeight="1" x14ac:dyDescent="0.2">
      <c r="A32" s="24" t="s">
        <v>96</v>
      </c>
      <c r="B32" s="23" t="s">
        <v>33</v>
      </c>
      <c r="C32" s="22"/>
      <c r="D32" s="22"/>
      <c r="E32" s="27" t="s">
        <v>167</v>
      </c>
    </row>
    <row r="33" spans="1:5" ht="29.25" customHeight="1" x14ac:dyDescent="0.2">
      <c r="A33" s="24" t="s">
        <v>94</v>
      </c>
      <c r="B33" s="23" t="s">
        <v>33</v>
      </c>
      <c r="C33" s="22"/>
      <c r="D33" s="22"/>
      <c r="E33" s="27" t="s">
        <v>167</v>
      </c>
    </row>
    <row r="34" spans="1:5" ht="33" customHeight="1" x14ac:dyDescent="0.2">
      <c r="A34" s="24" t="s">
        <v>93</v>
      </c>
      <c r="B34" s="23" t="s">
        <v>33</v>
      </c>
      <c r="C34" s="22"/>
      <c r="D34" s="22"/>
      <c r="E34" s="27" t="s">
        <v>167</v>
      </c>
    </row>
    <row r="35" spans="1:5" ht="30.75" customHeight="1" x14ac:dyDescent="0.2">
      <c r="A35" s="24" t="s">
        <v>69</v>
      </c>
      <c r="B35" s="23" t="s">
        <v>33</v>
      </c>
      <c r="C35" s="22"/>
      <c r="D35" s="22"/>
      <c r="E35" s="27" t="s">
        <v>167</v>
      </c>
    </row>
    <row r="36" spans="1:5" ht="45" x14ac:dyDescent="0.2">
      <c r="A36" s="24" t="s">
        <v>90</v>
      </c>
      <c r="B36" s="23" t="s">
        <v>33</v>
      </c>
      <c r="C36" s="22"/>
      <c r="D36" s="22"/>
      <c r="E36" s="27" t="s">
        <v>167</v>
      </c>
    </row>
    <row r="37" spans="1:5" ht="45" x14ac:dyDescent="0.2">
      <c r="A37" s="24" t="s">
        <v>89</v>
      </c>
      <c r="B37" s="23" t="s">
        <v>33</v>
      </c>
      <c r="C37" s="22"/>
      <c r="D37" s="22"/>
      <c r="E37" s="27" t="s">
        <v>167</v>
      </c>
    </row>
    <row r="38" spans="1:5" x14ac:dyDescent="0.2">
      <c r="A38" s="24" t="s">
        <v>87</v>
      </c>
      <c r="B38" s="23" t="s">
        <v>33</v>
      </c>
      <c r="C38" s="22"/>
      <c r="D38" s="22"/>
      <c r="E38" s="27" t="s">
        <v>167</v>
      </c>
    </row>
    <row r="39" spans="1:5" x14ac:dyDescent="0.2">
      <c r="A39" s="24" t="s">
        <v>73</v>
      </c>
      <c r="B39" s="23" t="s">
        <v>33</v>
      </c>
      <c r="C39" s="22"/>
      <c r="D39" s="22"/>
      <c r="E39" s="27" t="s">
        <v>167</v>
      </c>
    </row>
    <row r="40" spans="1:5" x14ac:dyDescent="0.2">
      <c r="A40" s="24" t="s">
        <v>86</v>
      </c>
      <c r="B40" s="23" t="s">
        <v>33</v>
      </c>
      <c r="C40" s="22"/>
      <c r="D40" s="22"/>
      <c r="E40" s="27" t="s">
        <v>167</v>
      </c>
    </row>
    <row r="41" spans="1:5" x14ac:dyDescent="0.2">
      <c r="A41" s="24" t="s">
        <v>85</v>
      </c>
      <c r="B41" s="23" t="s">
        <v>33</v>
      </c>
      <c r="C41" s="22"/>
      <c r="D41" s="22"/>
      <c r="E41" s="27" t="s">
        <v>167</v>
      </c>
    </row>
    <row r="42" spans="1:5" x14ac:dyDescent="0.2">
      <c r="A42" s="24" t="s">
        <v>84</v>
      </c>
      <c r="B42" s="23" t="s">
        <v>33</v>
      </c>
      <c r="C42" s="22"/>
      <c r="D42" s="22"/>
      <c r="E42" s="27" t="s">
        <v>167</v>
      </c>
    </row>
    <row r="43" spans="1:5" x14ac:dyDescent="0.2">
      <c r="A43" s="24" t="s">
        <v>83</v>
      </c>
      <c r="B43" s="23" t="s">
        <v>33</v>
      </c>
      <c r="C43" s="22"/>
      <c r="D43" s="22"/>
      <c r="E43" s="27" t="s">
        <v>167</v>
      </c>
    </row>
    <row r="44" spans="1:5" x14ac:dyDescent="0.2">
      <c r="A44" s="24" t="s">
        <v>81</v>
      </c>
      <c r="B44" s="23" t="s">
        <v>33</v>
      </c>
      <c r="C44" s="22"/>
      <c r="D44" s="22"/>
      <c r="E44" s="27" t="s">
        <v>167</v>
      </c>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BB8BB31A-B3D4-40E5-8F5D-9ED2FC49FB89}">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2274-3EED-4800-8CFA-BD4263FB9ADB}">
  <sheetPr>
    <pageSetUpPr fitToPage="1"/>
  </sheetPr>
  <dimension ref="A1:AY55"/>
  <sheetViews>
    <sheetView zoomScale="80" zoomScaleNormal="80" workbookViewId="0">
      <selection activeCell="B47" sqref="B47"/>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t="s">
        <v>173</v>
      </c>
      <c r="C2" s="46"/>
      <c r="D2" s="46"/>
      <c r="E2" s="45"/>
      <c r="F2" s="17"/>
    </row>
    <row r="3" spans="1:51" ht="13.5" thickBot="1" x14ac:dyDescent="0.3">
      <c r="A3" s="35" t="s">
        <v>129</v>
      </c>
      <c r="B3" s="44" t="s">
        <v>172</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33</v>
      </c>
      <c r="C5" s="27"/>
      <c r="D5" s="27"/>
      <c r="E5" s="83" t="s">
        <v>171</v>
      </c>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33</v>
      </c>
      <c r="C6" s="27"/>
      <c r="D6" s="27"/>
      <c r="E6" s="22" t="s">
        <v>171</v>
      </c>
    </row>
    <row r="7" spans="1:51" s="26" customFormat="1" ht="54.75" customHeight="1" x14ac:dyDescent="0.25">
      <c r="A7" s="24" t="s">
        <v>41</v>
      </c>
      <c r="B7" s="23" t="s">
        <v>33</v>
      </c>
      <c r="C7" s="27"/>
      <c r="D7" s="27"/>
      <c r="E7" s="22" t="s">
        <v>171</v>
      </c>
    </row>
    <row r="8" spans="1:51" s="26" customFormat="1" ht="59.25" customHeight="1" x14ac:dyDescent="0.25">
      <c r="A8" s="24" t="s">
        <v>42</v>
      </c>
      <c r="B8" s="23" t="s">
        <v>33</v>
      </c>
      <c r="C8" s="22"/>
      <c r="D8" s="22"/>
      <c r="E8" s="22" t="s">
        <v>171</v>
      </c>
    </row>
    <row r="9" spans="1:51" s="26" customFormat="1" ht="59.25" customHeight="1" x14ac:dyDescent="0.25">
      <c r="A9" s="24" t="s">
        <v>43</v>
      </c>
      <c r="B9" s="23" t="s">
        <v>33</v>
      </c>
      <c r="C9" s="22"/>
      <c r="D9" s="22"/>
      <c r="E9" s="22" t="s">
        <v>171</v>
      </c>
      <c r="F9" s="25"/>
      <c r="G9" s="25"/>
      <c r="H9" s="25"/>
      <c r="I9" s="25"/>
      <c r="J9" s="25"/>
    </row>
    <row r="10" spans="1:51" s="26" customFormat="1" ht="40.5" customHeight="1" x14ac:dyDescent="0.25">
      <c r="A10" s="24" t="s">
        <v>119</v>
      </c>
      <c r="B10" s="23" t="s">
        <v>33</v>
      </c>
      <c r="C10" s="22"/>
      <c r="D10" s="22"/>
      <c r="E10" s="22" t="s">
        <v>171</v>
      </c>
      <c r="F10" s="25"/>
      <c r="G10" s="25"/>
      <c r="H10" s="25"/>
      <c r="I10" s="25"/>
      <c r="J10" s="25"/>
    </row>
    <row r="11" spans="1:51" ht="22.5" x14ac:dyDescent="0.25">
      <c r="A11" s="24" t="s">
        <v>118</v>
      </c>
      <c r="B11" s="23" t="s">
        <v>33</v>
      </c>
      <c r="C11" s="22"/>
      <c r="D11" s="22"/>
      <c r="E11" s="22" t="s">
        <v>171</v>
      </c>
      <c r="F11" s="25"/>
    </row>
    <row r="12" spans="1:51" ht="37.5" customHeight="1" x14ac:dyDescent="0.25">
      <c r="A12" s="24" t="s">
        <v>46</v>
      </c>
      <c r="B12" s="23" t="s">
        <v>33</v>
      </c>
      <c r="C12" s="22"/>
      <c r="D12" s="22"/>
      <c r="E12" s="22" t="s">
        <v>171</v>
      </c>
      <c r="F12" s="25"/>
    </row>
    <row r="13" spans="1:51" ht="49.5" customHeight="1" x14ac:dyDescent="0.25">
      <c r="A13" s="24" t="s">
        <v>116</v>
      </c>
      <c r="B13" s="23" t="s">
        <v>33</v>
      </c>
      <c r="C13" s="22"/>
      <c r="D13" s="22"/>
      <c r="E13" s="22" t="s">
        <v>171</v>
      </c>
      <c r="F13" s="25"/>
    </row>
    <row r="14" spans="1:51" ht="45" customHeight="1" x14ac:dyDescent="0.25">
      <c r="A14" s="24" t="s">
        <v>115</v>
      </c>
      <c r="B14" s="23" t="s">
        <v>33</v>
      </c>
      <c r="C14" s="22"/>
      <c r="D14" s="22"/>
      <c r="E14" s="22" t="s">
        <v>171</v>
      </c>
      <c r="F14" s="25"/>
    </row>
    <row r="15" spans="1:51" ht="45" customHeight="1" x14ac:dyDescent="0.25">
      <c r="A15" s="24" t="s">
        <v>49</v>
      </c>
      <c r="B15" s="23" t="s">
        <v>33</v>
      </c>
      <c r="C15" s="22"/>
      <c r="D15" s="22"/>
      <c r="E15" s="22" t="s">
        <v>171</v>
      </c>
      <c r="F15" s="25"/>
    </row>
    <row r="16" spans="1:51" ht="49.5" customHeight="1" x14ac:dyDescent="0.25">
      <c r="A16" s="24" t="s">
        <v>112</v>
      </c>
      <c r="B16" s="23" t="s">
        <v>33</v>
      </c>
      <c r="C16" s="22"/>
      <c r="D16" s="22"/>
      <c r="E16" s="22" t="s">
        <v>171</v>
      </c>
      <c r="F16" s="25"/>
    </row>
    <row r="17" spans="1:6" ht="22.5" x14ac:dyDescent="0.25">
      <c r="A17" s="24" t="s">
        <v>110</v>
      </c>
      <c r="B17" s="23" t="s">
        <v>33</v>
      </c>
      <c r="C17" s="22"/>
      <c r="D17" s="22"/>
      <c r="E17" s="22" t="s">
        <v>171</v>
      </c>
      <c r="F17" s="25"/>
    </row>
    <row r="18" spans="1:6" ht="42" customHeight="1" x14ac:dyDescent="0.25">
      <c r="A18" s="24" t="s">
        <v>52</v>
      </c>
      <c r="B18" s="23" t="s">
        <v>33</v>
      </c>
      <c r="C18" s="22"/>
      <c r="D18" s="22"/>
      <c r="E18" s="22" t="s">
        <v>171</v>
      </c>
      <c r="F18" s="25"/>
    </row>
    <row r="19" spans="1:6" ht="29.25" customHeight="1" x14ac:dyDescent="0.25">
      <c r="A19" s="24" t="s">
        <v>53</v>
      </c>
      <c r="B19" s="23" t="s">
        <v>33</v>
      </c>
      <c r="C19" s="22"/>
      <c r="D19" s="22"/>
      <c r="E19" s="22" t="s">
        <v>171</v>
      </c>
      <c r="F19" s="25"/>
    </row>
    <row r="20" spans="1:6" ht="34.5" customHeight="1" x14ac:dyDescent="0.25">
      <c r="A20" s="24" t="s">
        <v>107</v>
      </c>
      <c r="B20" s="23" t="s">
        <v>33</v>
      </c>
      <c r="C20" s="22"/>
      <c r="D20" s="22"/>
      <c r="E20" s="22" t="s">
        <v>171</v>
      </c>
      <c r="F20" s="25"/>
    </row>
    <row r="21" spans="1:6" ht="39.75" customHeight="1" x14ac:dyDescent="0.25">
      <c r="A21" s="24" t="s">
        <v>55</v>
      </c>
      <c r="B21" s="23" t="s">
        <v>33</v>
      </c>
      <c r="C21" s="22"/>
      <c r="D21" s="22"/>
      <c r="E21" s="22" t="s">
        <v>171</v>
      </c>
      <c r="F21" s="25"/>
    </row>
    <row r="22" spans="1:6" ht="29.25" customHeight="1" x14ac:dyDescent="0.25">
      <c r="A22" s="24" t="s">
        <v>56</v>
      </c>
      <c r="B22" s="23" t="s">
        <v>33</v>
      </c>
      <c r="C22" s="22"/>
      <c r="D22" s="22"/>
      <c r="E22" s="22" t="s">
        <v>171</v>
      </c>
      <c r="F22" s="25"/>
    </row>
    <row r="23" spans="1:6" ht="22.5" x14ac:dyDescent="0.25">
      <c r="A23" s="24" t="s">
        <v>106</v>
      </c>
      <c r="B23" s="23" t="s">
        <v>33</v>
      </c>
      <c r="C23" s="22"/>
      <c r="D23" s="22"/>
      <c r="E23" s="22" t="s">
        <v>171</v>
      </c>
      <c r="F23" s="25"/>
    </row>
    <row r="24" spans="1:6" ht="22.5" x14ac:dyDescent="0.25">
      <c r="A24" s="24" t="s">
        <v>104</v>
      </c>
      <c r="B24" s="23" t="s">
        <v>33</v>
      </c>
      <c r="C24" s="22"/>
      <c r="D24" s="22"/>
      <c r="E24" s="22" t="s">
        <v>171</v>
      </c>
      <c r="F24" s="25"/>
    </row>
    <row r="25" spans="1:6" ht="22.5" x14ac:dyDescent="0.25">
      <c r="A25" s="24" t="s">
        <v>103</v>
      </c>
      <c r="B25" s="23" t="s">
        <v>33</v>
      </c>
      <c r="C25" s="22"/>
      <c r="D25" s="22"/>
      <c r="E25" s="22" t="s">
        <v>171</v>
      </c>
      <c r="F25" s="25"/>
    </row>
    <row r="26" spans="1:6" ht="33" customHeight="1" x14ac:dyDescent="0.25">
      <c r="A26" s="24" t="s">
        <v>102</v>
      </c>
      <c r="B26" s="23" t="s">
        <v>33</v>
      </c>
      <c r="C26" s="22"/>
      <c r="D26" s="22"/>
      <c r="E26" s="22" t="s">
        <v>171</v>
      </c>
      <c r="F26" s="25"/>
    </row>
    <row r="27" spans="1:6" ht="30" customHeight="1" x14ac:dyDescent="0.25">
      <c r="A27" s="24" t="s">
        <v>101</v>
      </c>
      <c r="B27" s="23" t="s">
        <v>33</v>
      </c>
      <c r="C27" s="22"/>
      <c r="D27" s="22"/>
      <c r="E27" s="22" t="s">
        <v>171</v>
      </c>
      <c r="F27" s="25"/>
    </row>
    <row r="28" spans="1:6" ht="29.25" customHeight="1" x14ac:dyDescent="0.25">
      <c r="A28" s="24" t="s">
        <v>100</v>
      </c>
      <c r="B28" s="23" t="s">
        <v>33</v>
      </c>
      <c r="C28" s="22"/>
      <c r="D28" s="22"/>
      <c r="E28" s="22" t="s">
        <v>171</v>
      </c>
      <c r="F28" s="25"/>
    </row>
    <row r="29" spans="1:6" ht="34.5" customHeight="1" x14ac:dyDescent="0.25">
      <c r="A29" s="24" t="s">
        <v>63</v>
      </c>
      <c r="B29" s="23" t="s">
        <v>33</v>
      </c>
      <c r="C29" s="22"/>
      <c r="D29" s="22"/>
      <c r="E29" s="22" t="s">
        <v>171</v>
      </c>
      <c r="F29" s="25"/>
    </row>
    <row r="30" spans="1:6" ht="29.25" customHeight="1" x14ac:dyDescent="0.25">
      <c r="A30" s="24" t="s">
        <v>99</v>
      </c>
      <c r="B30" s="23" t="s">
        <v>33</v>
      </c>
      <c r="C30" s="22"/>
      <c r="D30" s="22"/>
      <c r="E30" s="22" t="s">
        <v>171</v>
      </c>
      <c r="F30" s="25"/>
    </row>
    <row r="31" spans="1:6" ht="41.25" customHeight="1" x14ac:dyDescent="0.25">
      <c r="A31" s="24" t="s">
        <v>98</v>
      </c>
      <c r="B31" s="23" t="s">
        <v>33</v>
      </c>
      <c r="C31" s="22"/>
      <c r="D31" s="22"/>
      <c r="E31" s="22" t="s">
        <v>171</v>
      </c>
      <c r="F31" s="25"/>
    </row>
    <row r="32" spans="1:6" ht="34.5" customHeight="1" x14ac:dyDescent="0.2">
      <c r="A32" s="24" t="s">
        <v>96</v>
      </c>
      <c r="B32" s="23" t="s">
        <v>33</v>
      </c>
      <c r="C32" s="22"/>
      <c r="D32" s="22"/>
      <c r="E32" s="22" t="s">
        <v>171</v>
      </c>
    </row>
    <row r="33" spans="1:5" ht="29.25" customHeight="1" x14ac:dyDescent="0.2">
      <c r="A33" s="24" t="s">
        <v>94</v>
      </c>
      <c r="B33" s="23" t="s">
        <v>33</v>
      </c>
      <c r="C33" s="22"/>
      <c r="D33" s="22"/>
      <c r="E33" s="22" t="s">
        <v>171</v>
      </c>
    </row>
    <row r="34" spans="1:5" ht="33" customHeight="1" x14ac:dyDescent="0.2">
      <c r="A34" s="24" t="s">
        <v>93</v>
      </c>
      <c r="B34" s="23" t="s">
        <v>33</v>
      </c>
      <c r="C34" s="22"/>
      <c r="D34" s="22"/>
      <c r="E34" s="22" t="s">
        <v>171</v>
      </c>
    </row>
    <row r="35" spans="1:5" ht="30.75" customHeight="1" x14ac:dyDescent="0.2">
      <c r="A35" s="24" t="s">
        <v>69</v>
      </c>
      <c r="B35" s="23" t="s">
        <v>33</v>
      </c>
      <c r="C35" s="22"/>
      <c r="D35" s="22"/>
      <c r="E35" s="22" t="s">
        <v>171</v>
      </c>
    </row>
    <row r="36" spans="1:5" ht="45" x14ac:dyDescent="0.2">
      <c r="A36" s="24" t="s">
        <v>90</v>
      </c>
      <c r="B36" s="23" t="s">
        <v>33</v>
      </c>
      <c r="C36" s="22"/>
      <c r="D36" s="22"/>
      <c r="E36" s="22" t="s">
        <v>171</v>
      </c>
    </row>
    <row r="37" spans="1:5" ht="45" x14ac:dyDescent="0.2">
      <c r="A37" s="24" t="s">
        <v>89</v>
      </c>
      <c r="B37" s="23" t="s">
        <v>33</v>
      </c>
      <c r="C37" s="22"/>
      <c r="D37" s="22"/>
      <c r="E37" s="22" t="s">
        <v>171</v>
      </c>
    </row>
    <row r="38" spans="1:5" ht="22.5" x14ac:dyDescent="0.2">
      <c r="A38" s="24" t="s">
        <v>87</v>
      </c>
      <c r="B38" s="23" t="s">
        <v>33</v>
      </c>
      <c r="C38" s="22"/>
      <c r="D38" s="22"/>
      <c r="E38" s="22" t="s">
        <v>171</v>
      </c>
    </row>
    <row r="39" spans="1:5" ht="22.5" x14ac:dyDescent="0.2">
      <c r="A39" s="24" t="s">
        <v>73</v>
      </c>
      <c r="B39" s="23" t="s">
        <v>33</v>
      </c>
      <c r="C39" s="22"/>
      <c r="D39" s="22"/>
      <c r="E39" s="22" t="s">
        <v>171</v>
      </c>
    </row>
    <row r="40" spans="1:5" ht="22.5" x14ac:dyDescent="0.2">
      <c r="A40" s="24" t="s">
        <v>86</v>
      </c>
      <c r="B40" s="23" t="s">
        <v>33</v>
      </c>
      <c r="C40" s="22"/>
      <c r="D40" s="22"/>
      <c r="E40" s="22" t="s">
        <v>171</v>
      </c>
    </row>
    <row r="41" spans="1:5" ht="22.5" x14ac:dyDescent="0.2">
      <c r="A41" s="24" t="s">
        <v>85</v>
      </c>
      <c r="B41" s="23" t="s">
        <v>33</v>
      </c>
      <c r="C41" s="22"/>
      <c r="D41" s="22"/>
      <c r="E41" s="22" t="s">
        <v>171</v>
      </c>
    </row>
    <row r="42" spans="1:5" ht="22.5" x14ac:dyDescent="0.2">
      <c r="A42" s="24" t="s">
        <v>84</v>
      </c>
      <c r="B42" s="23" t="s">
        <v>33</v>
      </c>
      <c r="C42" s="22"/>
      <c r="D42" s="22"/>
      <c r="E42" s="22" t="s">
        <v>171</v>
      </c>
    </row>
    <row r="43" spans="1:5" ht="22.5" x14ac:dyDescent="0.2">
      <c r="A43" s="24" t="s">
        <v>83</v>
      </c>
      <c r="B43" s="23" t="s">
        <v>33</v>
      </c>
      <c r="C43" s="22"/>
      <c r="D43" s="22"/>
      <c r="E43" s="22" t="s">
        <v>171</v>
      </c>
    </row>
    <row r="44" spans="1:5" ht="22.5" x14ac:dyDescent="0.2">
      <c r="A44" s="24" t="s">
        <v>81</v>
      </c>
      <c r="B44" s="23" t="s">
        <v>33</v>
      </c>
      <c r="C44" s="22"/>
      <c r="D44" s="22"/>
      <c r="E44" s="22" t="s">
        <v>171</v>
      </c>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B0646490-9558-46CE-955D-5DF6B2FE8DCD}">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B8AF-8116-466E-B444-AA85E9547330}">
  <sheetPr>
    <pageSetUpPr fitToPage="1"/>
  </sheetPr>
  <dimension ref="A1:AY55"/>
  <sheetViews>
    <sheetView zoomScale="80" zoomScaleNormal="80" workbookViewId="0">
      <selection activeCell="B43" sqref="B43"/>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t="s">
        <v>177</v>
      </c>
      <c r="C2" s="46"/>
      <c r="D2" s="46"/>
      <c r="E2" s="45"/>
      <c r="F2" s="17"/>
    </row>
    <row r="3" spans="1:51" ht="13.5" thickBot="1" x14ac:dyDescent="0.3">
      <c r="A3" s="35" t="s">
        <v>129</v>
      </c>
      <c r="B3" s="44" t="s">
        <v>176</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123.75" x14ac:dyDescent="0.25">
      <c r="A5" s="24" t="s">
        <v>122</v>
      </c>
      <c r="B5" s="23" t="s">
        <v>33</v>
      </c>
      <c r="C5" s="27" t="s">
        <v>175</v>
      </c>
      <c r="D5" s="27" t="s">
        <v>174</v>
      </c>
      <c r="E5" s="27"/>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123.75" x14ac:dyDescent="0.25">
      <c r="A6" s="24" t="s">
        <v>120</v>
      </c>
      <c r="B6" s="23" t="s">
        <v>33</v>
      </c>
      <c r="C6" s="27" t="s">
        <v>175</v>
      </c>
      <c r="D6" s="27" t="s">
        <v>174</v>
      </c>
      <c r="E6" s="27"/>
    </row>
    <row r="7" spans="1:51" s="26" customFormat="1" ht="123.75" x14ac:dyDescent="0.25">
      <c r="A7" s="24" t="s">
        <v>41</v>
      </c>
      <c r="B7" s="23" t="s">
        <v>33</v>
      </c>
      <c r="C7" s="27" t="s">
        <v>175</v>
      </c>
      <c r="D7" s="27" t="s">
        <v>174</v>
      </c>
      <c r="E7" s="27"/>
    </row>
    <row r="8" spans="1:51" s="26" customFormat="1" ht="123.75" x14ac:dyDescent="0.25">
      <c r="A8" s="24" t="s">
        <v>42</v>
      </c>
      <c r="B8" s="23" t="s">
        <v>33</v>
      </c>
      <c r="C8" s="27" t="s">
        <v>175</v>
      </c>
      <c r="D8" s="27" t="s">
        <v>174</v>
      </c>
      <c r="E8" s="21"/>
    </row>
    <row r="9" spans="1:51" s="26" customFormat="1" ht="123.75" x14ac:dyDescent="0.25">
      <c r="A9" s="24" t="s">
        <v>43</v>
      </c>
      <c r="B9" s="23" t="s">
        <v>33</v>
      </c>
      <c r="C9" s="27" t="s">
        <v>175</v>
      </c>
      <c r="D9" s="27" t="s">
        <v>174</v>
      </c>
      <c r="E9" s="21"/>
      <c r="F9" s="25"/>
      <c r="G9" s="25"/>
      <c r="H9" s="25"/>
      <c r="I9" s="25"/>
      <c r="J9" s="25"/>
    </row>
    <row r="10" spans="1:51" s="26" customFormat="1" ht="123.75" x14ac:dyDescent="0.25">
      <c r="A10" s="24" t="s">
        <v>119</v>
      </c>
      <c r="B10" s="23" t="s">
        <v>33</v>
      </c>
      <c r="C10" s="27" t="s">
        <v>175</v>
      </c>
      <c r="D10" s="27" t="s">
        <v>174</v>
      </c>
      <c r="E10" s="21"/>
      <c r="F10" s="25"/>
      <c r="G10" s="25"/>
      <c r="H10" s="25"/>
      <c r="I10" s="25"/>
      <c r="J10" s="25"/>
    </row>
    <row r="11" spans="1:51" ht="123.75" x14ac:dyDescent="0.25">
      <c r="A11" s="24" t="s">
        <v>118</v>
      </c>
      <c r="B11" s="23" t="s">
        <v>33</v>
      </c>
      <c r="C11" s="27" t="s">
        <v>175</v>
      </c>
      <c r="D11" s="27" t="s">
        <v>174</v>
      </c>
      <c r="E11" s="21"/>
      <c r="F11" s="25"/>
    </row>
    <row r="12" spans="1:51" ht="123.75" x14ac:dyDescent="0.25">
      <c r="A12" s="24" t="s">
        <v>46</v>
      </c>
      <c r="B12" s="23" t="s">
        <v>33</v>
      </c>
      <c r="C12" s="27" t="s">
        <v>175</v>
      </c>
      <c r="D12" s="27" t="s">
        <v>174</v>
      </c>
      <c r="E12" s="21"/>
      <c r="F12" s="25"/>
    </row>
    <row r="13" spans="1:51" ht="123.75" x14ac:dyDescent="0.25">
      <c r="A13" s="24" t="s">
        <v>116</v>
      </c>
      <c r="B13" s="23" t="s">
        <v>33</v>
      </c>
      <c r="C13" s="27" t="s">
        <v>175</v>
      </c>
      <c r="D13" s="27" t="s">
        <v>174</v>
      </c>
      <c r="E13" s="21"/>
      <c r="F13" s="25"/>
    </row>
    <row r="14" spans="1:51" ht="123.75" x14ac:dyDescent="0.25">
      <c r="A14" s="24" t="s">
        <v>115</v>
      </c>
      <c r="B14" s="23" t="s">
        <v>33</v>
      </c>
      <c r="C14" s="27" t="s">
        <v>175</v>
      </c>
      <c r="D14" s="27" t="s">
        <v>174</v>
      </c>
      <c r="E14" s="21"/>
      <c r="F14" s="25"/>
    </row>
    <row r="15" spans="1:51" ht="123.75" x14ac:dyDescent="0.25">
      <c r="A15" s="24" t="s">
        <v>49</v>
      </c>
      <c r="B15" s="23" t="s">
        <v>33</v>
      </c>
      <c r="C15" s="27" t="s">
        <v>175</v>
      </c>
      <c r="D15" s="27" t="s">
        <v>174</v>
      </c>
      <c r="E15" s="21"/>
      <c r="F15" s="25"/>
    </row>
    <row r="16" spans="1:51" ht="123.75" x14ac:dyDescent="0.25">
      <c r="A16" s="24" t="s">
        <v>112</v>
      </c>
      <c r="B16" s="23" t="s">
        <v>33</v>
      </c>
      <c r="C16" s="27" t="s">
        <v>175</v>
      </c>
      <c r="D16" s="27" t="s">
        <v>174</v>
      </c>
      <c r="E16" s="21"/>
      <c r="F16" s="25"/>
    </row>
    <row r="17" spans="1:6" ht="123.75" x14ac:dyDescent="0.25">
      <c r="A17" s="24" t="s">
        <v>110</v>
      </c>
      <c r="B17" s="23" t="s">
        <v>33</v>
      </c>
      <c r="C17" s="27" t="s">
        <v>175</v>
      </c>
      <c r="D17" s="27" t="s">
        <v>174</v>
      </c>
      <c r="E17" s="21"/>
      <c r="F17" s="25"/>
    </row>
    <row r="18" spans="1:6" ht="123.75" x14ac:dyDescent="0.25">
      <c r="A18" s="24" t="s">
        <v>52</v>
      </c>
      <c r="B18" s="23" t="s">
        <v>33</v>
      </c>
      <c r="C18" s="27" t="s">
        <v>175</v>
      </c>
      <c r="D18" s="27" t="s">
        <v>174</v>
      </c>
      <c r="E18" s="21"/>
      <c r="F18" s="25"/>
    </row>
    <row r="19" spans="1:6" ht="123.75" x14ac:dyDescent="0.25">
      <c r="A19" s="24" t="s">
        <v>53</v>
      </c>
      <c r="B19" s="23" t="s">
        <v>33</v>
      </c>
      <c r="C19" s="27" t="s">
        <v>175</v>
      </c>
      <c r="D19" s="27" t="s">
        <v>174</v>
      </c>
      <c r="E19" s="21"/>
      <c r="F19" s="25"/>
    </row>
    <row r="20" spans="1:6" ht="123.75" x14ac:dyDescent="0.25">
      <c r="A20" s="24" t="s">
        <v>107</v>
      </c>
      <c r="B20" s="23" t="s">
        <v>33</v>
      </c>
      <c r="C20" s="27" t="s">
        <v>175</v>
      </c>
      <c r="D20" s="27" t="s">
        <v>174</v>
      </c>
      <c r="E20" s="21"/>
      <c r="F20" s="25"/>
    </row>
    <row r="21" spans="1:6" ht="123.75" x14ac:dyDescent="0.25">
      <c r="A21" s="24" t="s">
        <v>55</v>
      </c>
      <c r="B21" s="23" t="s">
        <v>33</v>
      </c>
      <c r="C21" s="27" t="s">
        <v>175</v>
      </c>
      <c r="D21" s="27" t="s">
        <v>174</v>
      </c>
      <c r="E21" s="21"/>
      <c r="F21" s="25"/>
    </row>
    <row r="22" spans="1:6" ht="123.75" x14ac:dyDescent="0.25">
      <c r="A22" s="24" t="s">
        <v>56</v>
      </c>
      <c r="B22" s="23" t="s">
        <v>33</v>
      </c>
      <c r="C22" s="27" t="s">
        <v>175</v>
      </c>
      <c r="D22" s="27" t="s">
        <v>174</v>
      </c>
      <c r="E22" s="21"/>
      <c r="F22" s="25"/>
    </row>
    <row r="23" spans="1:6" ht="123.75" x14ac:dyDescent="0.25">
      <c r="A23" s="24" t="s">
        <v>106</v>
      </c>
      <c r="B23" s="23" t="s">
        <v>33</v>
      </c>
      <c r="C23" s="27" t="s">
        <v>175</v>
      </c>
      <c r="D23" s="27" t="s">
        <v>174</v>
      </c>
      <c r="E23" s="21"/>
      <c r="F23" s="25"/>
    </row>
    <row r="24" spans="1:6" ht="123.75" x14ac:dyDescent="0.25">
      <c r="A24" s="24" t="s">
        <v>104</v>
      </c>
      <c r="B24" s="23" t="s">
        <v>33</v>
      </c>
      <c r="C24" s="27" t="s">
        <v>175</v>
      </c>
      <c r="D24" s="27" t="s">
        <v>174</v>
      </c>
      <c r="E24" s="21"/>
      <c r="F24" s="25"/>
    </row>
    <row r="25" spans="1:6" ht="123.75" x14ac:dyDescent="0.25">
      <c r="A25" s="24" t="s">
        <v>103</v>
      </c>
      <c r="B25" s="23" t="s">
        <v>33</v>
      </c>
      <c r="C25" s="27" t="s">
        <v>175</v>
      </c>
      <c r="D25" s="27" t="s">
        <v>174</v>
      </c>
      <c r="E25" s="21"/>
      <c r="F25" s="25"/>
    </row>
    <row r="26" spans="1:6" ht="123.75" x14ac:dyDescent="0.25">
      <c r="A26" s="24" t="s">
        <v>102</v>
      </c>
      <c r="B26" s="23" t="s">
        <v>33</v>
      </c>
      <c r="C26" s="27" t="s">
        <v>175</v>
      </c>
      <c r="D26" s="27" t="s">
        <v>174</v>
      </c>
      <c r="E26" s="21"/>
      <c r="F26" s="25"/>
    </row>
    <row r="27" spans="1:6" ht="123.75" x14ac:dyDescent="0.25">
      <c r="A27" s="24" t="s">
        <v>101</v>
      </c>
      <c r="B27" s="23" t="s">
        <v>33</v>
      </c>
      <c r="C27" s="27" t="s">
        <v>175</v>
      </c>
      <c r="D27" s="27" t="s">
        <v>174</v>
      </c>
      <c r="E27" s="21"/>
      <c r="F27" s="25"/>
    </row>
    <row r="28" spans="1:6" ht="123.75" x14ac:dyDescent="0.25">
      <c r="A28" s="24" t="s">
        <v>100</v>
      </c>
      <c r="B28" s="23" t="s">
        <v>33</v>
      </c>
      <c r="C28" s="27" t="s">
        <v>175</v>
      </c>
      <c r="D28" s="27" t="s">
        <v>174</v>
      </c>
      <c r="E28" s="21"/>
      <c r="F28" s="25"/>
    </row>
    <row r="29" spans="1:6" ht="123.75" x14ac:dyDescent="0.25">
      <c r="A29" s="24" t="s">
        <v>63</v>
      </c>
      <c r="B29" s="23" t="s">
        <v>33</v>
      </c>
      <c r="C29" s="27" t="s">
        <v>175</v>
      </c>
      <c r="D29" s="27" t="s">
        <v>174</v>
      </c>
      <c r="E29" s="21"/>
      <c r="F29" s="25"/>
    </row>
    <row r="30" spans="1:6" ht="123.75" x14ac:dyDescent="0.25">
      <c r="A30" s="24" t="s">
        <v>99</v>
      </c>
      <c r="B30" s="23" t="s">
        <v>33</v>
      </c>
      <c r="C30" s="27" t="s">
        <v>175</v>
      </c>
      <c r="D30" s="27" t="s">
        <v>174</v>
      </c>
      <c r="E30" s="21"/>
      <c r="F30" s="25"/>
    </row>
    <row r="31" spans="1:6" ht="123.75" x14ac:dyDescent="0.25">
      <c r="A31" s="24" t="s">
        <v>98</v>
      </c>
      <c r="B31" s="23" t="s">
        <v>33</v>
      </c>
      <c r="C31" s="27" t="s">
        <v>175</v>
      </c>
      <c r="D31" s="27" t="s">
        <v>174</v>
      </c>
      <c r="E31" s="21"/>
      <c r="F31" s="25"/>
    </row>
    <row r="32" spans="1:6" ht="123.75" x14ac:dyDescent="0.2">
      <c r="A32" s="24" t="s">
        <v>96</v>
      </c>
      <c r="B32" s="23" t="s">
        <v>33</v>
      </c>
      <c r="C32" s="27" t="s">
        <v>175</v>
      </c>
      <c r="D32" s="27" t="s">
        <v>174</v>
      </c>
      <c r="E32" s="21"/>
    </row>
    <row r="33" spans="1:5" ht="123.75" x14ac:dyDescent="0.2">
      <c r="A33" s="24" t="s">
        <v>94</v>
      </c>
      <c r="B33" s="23" t="s">
        <v>33</v>
      </c>
      <c r="C33" s="27" t="s">
        <v>175</v>
      </c>
      <c r="D33" s="27" t="s">
        <v>174</v>
      </c>
      <c r="E33" s="21"/>
    </row>
    <row r="34" spans="1:5" ht="123.75" x14ac:dyDescent="0.2">
      <c r="A34" s="24" t="s">
        <v>93</v>
      </c>
      <c r="B34" s="23" t="s">
        <v>33</v>
      </c>
      <c r="C34" s="27" t="s">
        <v>175</v>
      </c>
      <c r="D34" s="27" t="s">
        <v>174</v>
      </c>
      <c r="E34" s="21"/>
    </row>
    <row r="35" spans="1:5" ht="123.75" x14ac:dyDescent="0.2">
      <c r="A35" s="24" t="s">
        <v>69</v>
      </c>
      <c r="B35" s="23" t="s">
        <v>33</v>
      </c>
      <c r="C35" s="27" t="s">
        <v>175</v>
      </c>
      <c r="D35" s="27" t="s">
        <v>174</v>
      </c>
      <c r="E35" s="21"/>
    </row>
    <row r="36" spans="1:5" ht="123.75" x14ac:dyDescent="0.2">
      <c r="A36" s="24" t="s">
        <v>90</v>
      </c>
      <c r="B36" s="23" t="s">
        <v>33</v>
      </c>
      <c r="C36" s="27" t="s">
        <v>175</v>
      </c>
      <c r="D36" s="27" t="s">
        <v>174</v>
      </c>
      <c r="E36" s="21"/>
    </row>
    <row r="37" spans="1:5" ht="123.75" x14ac:dyDescent="0.2">
      <c r="A37" s="24" t="s">
        <v>89</v>
      </c>
      <c r="B37" s="23" t="s">
        <v>33</v>
      </c>
      <c r="C37" s="27" t="s">
        <v>175</v>
      </c>
      <c r="D37" s="27" t="s">
        <v>174</v>
      </c>
      <c r="E37" s="21"/>
    </row>
    <row r="38" spans="1:5" ht="123.75" x14ac:dyDescent="0.2">
      <c r="A38" s="24" t="s">
        <v>87</v>
      </c>
      <c r="B38" s="23" t="s">
        <v>33</v>
      </c>
      <c r="C38" s="27" t="s">
        <v>175</v>
      </c>
      <c r="D38" s="27" t="s">
        <v>174</v>
      </c>
      <c r="E38" s="21"/>
    </row>
    <row r="39" spans="1:5" ht="123.75" x14ac:dyDescent="0.2">
      <c r="A39" s="24" t="s">
        <v>73</v>
      </c>
      <c r="B39" s="23" t="s">
        <v>33</v>
      </c>
      <c r="C39" s="27" t="s">
        <v>175</v>
      </c>
      <c r="D39" s="27" t="s">
        <v>174</v>
      </c>
      <c r="E39" s="21"/>
    </row>
    <row r="40" spans="1:5" ht="123.75" x14ac:dyDescent="0.2">
      <c r="A40" s="24" t="s">
        <v>86</v>
      </c>
      <c r="B40" s="23" t="s">
        <v>33</v>
      </c>
      <c r="C40" s="27" t="s">
        <v>175</v>
      </c>
      <c r="D40" s="27" t="s">
        <v>174</v>
      </c>
      <c r="E40" s="21"/>
    </row>
    <row r="41" spans="1:5" ht="123.75" x14ac:dyDescent="0.2">
      <c r="A41" s="24" t="s">
        <v>85</v>
      </c>
      <c r="B41" s="23" t="s">
        <v>33</v>
      </c>
      <c r="C41" s="27" t="s">
        <v>175</v>
      </c>
      <c r="D41" s="27" t="s">
        <v>174</v>
      </c>
      <c r="E41" s="21"/>
    </row>
    <row r="42" spans="1:5" ht="123.75" x14ac:dyDescent="0.2">
      <c r="A42" s="24" t="s">
        <v>84</v>
      </c>
      <c r="B42" s="23" t="s">
        <v>33</v>
      </c>
      <c r="C42" s="27" t="s">
        <v>175</v>
      </c>
      <c r="D42" s="27" t="s">
        <v>174</v>
      </c>
      <c r="E42" s="21"/>
    </row>
    <row r="43" spans="1:5" ht="123.75" x14ac:dyDescent="0.2">
      <c r="A43" s="24" t="s">
        <v>83</v>
      </c>
      <c r="B43" s="23" t="s">
        <v>33</v>
      </c>
      <c r="C43" s="27" t="s">
        <v>175</v>
      </c>
      <c r="D43" s="27" t="s">
        <v>174</v>
      </c>
      <c r="E43" s="21"/>
    </row>
    <row r="44" spans="1:5" ht="123.75" x14ac:dyDescent="0.2">
      <c r="A44" s="24" t="s">
        <v>81</v>
      </c>
      <c r="B44" s="23" t="s">
        <v>33</v>
      </c>
      <c r="C44" s="27" t="s">
        <v>175</v>
      </c>
      <c r="D44" s="27" t="s">
        <v>174</v>
      </c>
      <c r="E44" s="21"/>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F7231074-B950-4391-A862-3626B33113B3}">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F05E4-9F1E-4A31-A5D7-04512469C29E}">
  <sheetPr>
    <pageSetUpPr fitToPage="1"/>
  </sheetPr>
  <dimension ref="A1:AY55"/>
  <sheetViews>
    <sheetView zoomScale="80" zoomScaleNormal="80" workbookViewId="0">
      <selection activeCell="F37" sqref="F37"/>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t="s">
        <v>181</v>
      </c>
      <c r="C2" s="46"/>
      <c r="D2" s="46"/>
      <c r="E2" s="45"/>
      <c r="F2" s="17"/>
    </row>
    <row r="3" spans="1:51" ht="13.5" thickBot="1" x14ac:dyDescent="0.3">
      <c r="A3" s="35" t="s">
        <v>129</v>
      </c>
      <c r="B3" s="44" t="s">
        <v>180</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33</v>
      </c>
      <c r="C5" s="27" t="s">
        <v>179</v>
      </c>
      <c r="D5" s="27"/>
      <c r="E5" s="27" t="s">
        <v>178</v>
      </c>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33</v>
      </c>
      <c r="C6" s="27" t="s">
        <v>179</v>
      </c>
      <c r="D6" s="27"/>
      <c r="E6" s="27" t="s">
        <v>178</v>
      </c>
    </row>
    <row r="7" spans="1:51" s="26" customFormat="1" ht="54.75" customHeight="1" x14ac:dyDescent="0.25">
      <c r="A7" s="24" t="s">
        <v>41</v>
      </c>
      <c r="B7" s="23" t="s">
        <v>33</v>
      </c>
      <c r="C7" s="27" t="s">
        <v>179</v>
      </c>
      <c r="D7" s="27"/>
      <c r="E7" s="27" t="s">
        <v>178</v>
      </c>
    </row>
    <row r="8" spans="1:51" s="26" customFormat="1" ht="59.25" customHeight="1" x14ac:dyDescent="0.25">
      <c r="A8" s="24" t="s">
        <v>42</v>
      </c>
      <c r="B8" s="23" t="s">
        <v>33</v>
      </c>
      <c r="C8" s="27" t="s">
        <v>179</v>
      </c>
      <c r="D8" s="22"/>
      <c r="E8" s="27" t="s">
        <v>178</v>
      </c>
    </row>
    <row r="9" spans="1:51" s="26" customFormat="1" ht="59.25" customHeight="1" x14ac:dyDescent="0.25">
      <c r="A9" s="24" t="s">
        <v>43</v>
      </c>
      <c r="B9" s="23" t="s">
        <v>33</v>
      </c>
      <c r="C9" s="27" t="s">
        <v>179</v>
      </c>
      <c r="D9" s="22"/>
      <c r="E9" s="27" t="s">
        <v>178</v>
      </c>
      <c r="F9" s="25"/>
      <c r="G9" s="25"/>
      <c r="H9" s="25"/>
      <c r="I9" s="25"/>
      <c r="J9" s="25"/>
    </row>
    <row r="10" spans="1:51" s="26" customFormat="1" ht="40.5" customHeight="1" x14ac:dyDescent="0.25">
      <c r="A10" s="24" t="s">
        <v>119</v>
      </c>
      <c r="B10" s="23" t="s">
        <v>33</v>
      </c>
      <c r="C10" s="27" t="s">
        <v>179</v>
      </c>
      <c r="D10" s="22"/>
      <c r="E10" s="27" t="s">
        <v>178</v>
      </c>
      <c r="F10" s="25"/>
      <c r="G10" s="25"/>
      <c r="H10" s="25"/>
      <c r="I10" s="25"/>
      <c r="J10" s="25"/>
    </row>
    <row r="11" spans="1:51" ht="33.75" x14ac:dyDescent="0.25">
      <c r="A11" s="24" t="s">
        <v>118</v>
      </c>
      <c r="B11" s="23" t="s">
        <v>33</v>
      </c>
      <c r="C11" s="27" t="s">
        <v>179</v>
      </c>
      <c r="D11" s="22"/>
      <c r="E11" s="27" t="s">
        <v>178</v>
      </c>
      <c r="F11" s="25"/>
    </row>
    <row r="12" spans="1:51" ht="37.5" customHeight="1" x14ac:dyDescent="0.25">
      <c r="A12" s="24" t="s">
        <v>46</v>
      </c>
      <c r="B12" s="23" t="s">
        <v>33</v>
      </c>
      <c r="C12" s="27" t="s">
        <v>179</v>
      </c>
      <c r="D12" s="22"/>
      <c r="E12" s="27" t="s">
        <v>178</v>
      </c>
      <c r="F12" s="25"/>
    </row>
    <row r="13" spans="1:51" ht="49.5" customHeight="1" x14ac:dyDescent="0.25">
      <c r="A13" s="24" t="s">
        <v>116</v>
      </c>
      <c r="B13" s="23" t="s">
        <v>33</v>
      </c>
      <c r="C13" s="27" t="s">
        <v>179</v>
      </c>
      <c r="D13" s="22"/>
      <c r="E13" s="27" t="s">
        <v>178</v>
      </c>
      <c r="F13" s="25"/>
    </row>
    <row r="14" spans="1:51" ht="45" customHeight="1" x14ac:dyDescent="0.25">
      <c r="A14" s="24" t="s">
        <v>115</v>
      </c>
      <c r="B14" s="23" t="s">
        <v>33</v>
      </c>
      <c r="C14" s="27" t="s">
        <v>179</v>
      </c>
      <c r="D14" s="22"/>
      <c r="E14" s="27" t="s">
        <v>178</v>
      </c>
      <c r="F14" s="25"/>
    </row>
    <row r="15" spans="1:51" ht="45" customHeight="1" x14ac:dyDescent="0.25">
      <c r="A15" s="24" t="s">
        <v>49</v>
      </c>
      <c r="B15" s="23" t="s">
        <v>33</v>
      </c>
      <c r="C15" s="27" t="s">
        <v>179</v>
      </c>
      <c r="D15" s="22"/>
      <c r="E15" s="27" t="s">
        <v>178</v>
      </c>
      <c r="F15" s="25"/>
    </row>
    <row r="16" spans="1:51" ht="49.5" customHeight="1" x14ac:dyDescent="0.25">
      <c r="A16" s="24" t="s">
        <v>112</v>
      </c>
      <c r="B16" s="23" t="s">
        <v>33</v>
      </c>
      <c r="C16" s="27" t="s">
        <v>179</v>
      </c>
      <c r="D16" s="22"/>
      <c r="E16" s="27" t="s">
        <v>178</v>
      </c>
      <c r="F16" s="25"/>
    </row>
    <row r="17" spans="1:6" ht="33.75" x14ac:dyDescent="0.25">
      <c r="A17" s="24" t="s">
        <v>110</v>
      </c>
      <c r="B17" s="23" t="s">
        <v>33</v>
      </c>
      <c r="C17" s="27" t="s">
        <v>179</v>
      </c>
      <c r="D17" s="22"/>
      <c r="E17" s="27" t="s">
        <v>178</v>
      </c>
      <c r="F17" s="25"/>
    </row>
    <row r="18" spans="1:6" ht="42" customHeight="1" x14ac:dyDescent="0.25">
      <c r="A18" s="24" t="s">
        <v>52</v>
      </c>
      <c r="B18" s="23" t="s">
        <v>33</v>
      </c>
      <c r="C18" s="27" t="s">
        <v>179</v>
      </c>
      <c r="D18" s="22"/>
      <c r="E18" s="27" t="s">
        <v>178</v>
      </c>
      <c r="F18" s="25"/>
    </row>
    <row r="19" spans="1:6" ht="39.75" customHeight="1" x14ac:dyDescent="0.25">
      <c r="A19" s="24" t="s">
        <v>53</v>
      </c>
      <c r="B19" s="23" t="s">
        <v>33</v>
      </c>
      <c r="C19" s="27" t="s">
        <v>179</v>
      </c>
      <c r="D19" s="22"/>
      <c r="E19" s="27" t="s">
        <v>178</v>
      </c>
      <c r="F19" s="25"/>
    </row>
    <row r="20" spans="1:6" ht="34.5" customHeight="1" x14ac:dyDescent="0.25">
      <c r="A20" s="24" t="s">
        <v>107</v>
      </c>
      <c r="B20" s="23" t="s">
        <v>33</v>
      </c>
      <c r="C20" s="27" t="s">
        <v>179</v>
      </c>
      <c r="D20" s="22"/>
      <c r="E20" s="27" t="s">
        <v>178</v>
      </c>
      <c r="F20" s="25"/>
    </row>
    <row r="21" spans="1:6" ht="39.75" customHeight="1" x14ac:dyDescent="0.25">
      <c r="A21" s="24" t="s">
        <v>55</v>
      </c>
      <c r="B21" s="23" t="s">
        <v>33</v>
      </c>
      <c r="C21" s="27" t="s">
        <v>179</v>
      </c>
      <c r="D21" s="22"/>
      <c r="E21" s="27" t="s">
        <v>178</v>
      </c>
      <c r="F21" s="25"/>
    </row>
    <row r="22" spans="1:6" ht="33.75" customHeight="1" x14ac:dyDescent="0.25">
      <c r="A22" s="24" t="s">
        <v>56</v>
      </c>
      <c r="B22" s="23" t="s">
        <v>33</v>
      </c>
      <c r="C22" s="27" t="s">
        <v>179</v>
      </c>
      <c r="D22" s="22"/>
      <c r="E22" s="27" t="s">
        <v>178</v>
      </c>
      <c r="F22" s="25"/>
    </row>
    <row r="23" spans="1:6" ht="33.75" x14ac:dyDescent="0.25">
      <c r="A23" s="24" t="s">
        <v>106</v>
      </c>
      <c r="B23" s="23" t="s">
        <v>33</v>
      </c>
      <c r="C23" s="27" t="s">
        <v>179</v>
      </c>
      <c r="D23" s="22"/>
      <c r="E23" s="27" t="s">
        <v>178</v>
      </c>
      <c r="F23" s="25"/>
    </row>
    <row r="24" spans="1:6" ht="33.75" x14ac:dyDescent="0.25">
      <c r="A24" s="24" t="s">
        <v>104</v>
      </c>
      <c r="B24" s="23" t="s">
        <v>33</v>
      </c>
      <c r="C24" s="27" t="s">
        <v>179</v>
      </c>
      <c r="D24" s="22"/>
      <c r="E24" s="27" t="s">
        <v>178</v>
      </c>
      <c r="F24" s="25"/>
    </row>
    <row r="25" spans="1:6" ht="33.75" x14ac:dyDescent="0.25">
      <c r="A25" s="24" t="s">
        <v>103</v>
      </c>
      <c r="B25" s="23" t="s">
        <v>33</v>
      </c>
      <c r="C25" s="27" t="s">
        <v>179</v>
      </c>
      <c r="D25" s="22"/>
      <c r="E25" s="27" t="s">
        <v>178</v>
      </c>
      <c r="F25" s="25"/>
    </row>
    <row r="26" spans="1:6" ht="33" customHeight="1" x14ac:dyDescent="0.25">
      <c r="A26" s="24" t="s">
        <v>102</v>
      </c>
      <c r="B26" s="23" t="s">
        <v>33</v>
      </c>
      <c r="C26" s="27" t="s">
        <v>179</v>
      </c>
      <c r="D26" s="22"/>
      <c r="E26" s="27" t="s">
        <v>178</v>
      </c>
      <c r="F26" s="25"/>
    </row>
    <row r="27" spans="1:6" ht="36" customHeight="1" x14ac:dyDescent="0.25">
      <c r="A27" s="24" t="s">
        <v>101</v>
      </c>
      <c r="B27" s="23" t="s">
        <v>33</v>
      </c>
      <c r="C27" s="27" t="s">
        <v>179</v>
      </c>
      <c r="D27" s="22"/>
      <c r="E27" s="27" t="s">
        <v>178</v>
      </c>
      <c r="F27" s="25"/>
    </row>
    <row r="28" spans="1:6" ht="36" customHeight="1" x14ac:dyDescent="0.25">
      <c r="A28" s="24" t="s">
        <v>100</v>
      </c>
      <c r="B28" s="23" t="s">
        <v>33</v>
      </c>
      <c r="C28" s="27" t="s">
        <v>179</v>
      </c>
      <c r="D28" s="22"/>
      <c r="E28" s="27" t="s">
        <v>178</v>
      </c>
      <c r="F28" s="25"/>
    </row>
    <row r="29" spans="1:6" ht="34.5" customHeight="1" x14ac:dyDescent="0.25">
      <c r="A29" s="24" t="s">
        <v>63</v>
      </c>
      <c r="B29" s="23" t="s">
        <v>33</v>
      </c>
      <c r="C29" s="27" t="s">
        <v>179</v>
      </c>
      <c r="D29" s="22"/>
      <c r="E29" s="27" t="s">
        <v>178</v>
      </c>
      <c r="F29" s="25"/>
    </row>
    <row r="30" spans="1:6" ht="35.25" customHeight="1" x14ac:dyDescent="0.25">
      <c r="A30" s="24" t="s">
        <v>99</v>
      </c>
      <c r="B30" s="23" t="s">
        <v>33</v>
      </c>
      <c r="C30" s="27" t="s">
        <v>179</v>
      </c>
      <c r="D30" s="22"/>
      <c r="E30" s="27" t="s">
        <v>178</v>
      </c>
      <c r="F30" s="25"/>
    </row>
    <row r="31" spans="1:6" ht="41.25" customHeight="1" x14ac:dyDescent="0.25">
      <c r="A31" s="24" t="s">
        <v>98</v>
      </c>
      <c r="B31" s="23" t="s">
        <v>33</v>
      </c>
      <c r="C31" s="27" t="s">
        <v>179</v>
      </c>
      <c r="D31" s="22"/>
      <c r="E31" s="27" t="s">
        <v>178</v>
      </c>
      <c r="F31" s="25"/>
    </row>
    <row r="32" spans="1:6" ht="34.5" customHeight="1" x14ac:dyDescent="0.2">
      <c r="A32" s="24" t="s">
        <v>96</v>
      </c>
      <c r="B32" s="23" t="s">
        <v>33</v>
      </c>
      <c r="C32" s="27" t="s">
        <v>179</v>
      </c>
      <c r="D32" s="22"/>
      <c r="E32" s="27" t="s">
        <v>178</v>
      </c>
    </row>
    <row r="33" spans="1:5" ht="34.5" customHeight="1" x14ac:dyDescent="0.2">
      <c r="A33" s="24" t="s">
        <v>94</v>
      </c>
      <c r="B33" s="23" t="s">
        <v>33</v>
      </c>
      <c r="C33" s="27" t="s">
        <v>179</v>
      </c>
      <c r="D33" s="22"/>
      <c r="E33" s="27" t="s">
        <v>178</v>
      </c>
    </row>
    <row r="34" spans="1:5" ht="33" customHeight="1" x14ac:dyDescent="0.2">
      <c r="A34" s="24" t="s">
        <v>93</v>
      </c>
      <c r="B34" s="23" t="s">
        <v>33</v>
      </c>
      <c r="C34" s="27" t="s">
        <v>179</v>
      </c>
      <c r="D34" s="22"/>
      <c r="E34" s="27" t="s">
        <v>178</v>
      </c>
    </row>
    <row r="35" spans="1:5" ht="37.5" customHeight="1" x14ac:dyDescent="0.2">
      <c r="A35" s="24" t="s">
        <v>69</v>
      </c>
      <c r="B35" s="23" t="s">
        <v>33</v>
      </c>
      <c r="C35" s="27" t="s">
        <v>179</v>
      </c>
      <c r="D35" s="22"/>
      <c r="E35" s="27" t="s">
        <v>178</v>
      </c>
    </row>
    <row r="36" spans="1:5" ht="45" x14ac:dyDescent="0.2">
      <c r="A36" s="24" t="s">
        <v>90</v>
      </c>
      <c r="B36" s="23" t="s">
        <v>33</v>
      </c>
      <c r="C36" s="27" t="s">
        <v>179</v>
      </c>
      <c r="D36" s="22"/>
      <c r="E36" s="27" t="s">
        <v>178</v>
      </c>
    </row>
    <row r="37" spans="1:5" ht="45" x14ac:dyDescent="0.2">
      <c r="A37" s="24" t="s">
        <v>89</v>
      </c>
      <c r="B37" s="23" t="s">
        <v>33</v>
      </c>
      <c r="C37" s="27" t="s">
        <v>179</v>
      </c>
      <c r="D37" s="22"/>
      <c r="E37" s="27" t="s">
        <v>178</v>
      </c>
    </row>
    <row r="38" spans="1:5" ht="33.75" x14ac:dyDescent="0.2">
      <c r="A38" s="24" t="s">
        <v>87</v>
      </c>
      <c r="B38" s="23" t="s">
        <v>33</v>
      </c>
      <c r="C38" s="27" t="s">
        <v>179</v>
      </c>
      <c r="D38" s="22"/>
      <c r="E38" s="27" t="s">
        <v>178</v>
      </c>
    </row>
    <row r="39" spans="1:5" ht="33.75" x14ac:dyDescent="0.2">
      <c r="A39" s="24" t="s">
        <v>73</v>
      </c>
      <c r="B39" s="23" t="s">
        <v>33</v>
      </c>
      <c r="C39" s="27" t="s">
        <v>179</v>
      </c>
      <c r="D39" s="22"/>
      <c r="E39" s="27" t="s">
        <v>178</v>
      </c>
    </row>
    <row r="40" spans="1:5" ht="33.75" x14ac:dyDescent="0.2">
      <c r="A40" s="24" t="s">
        <v>86</v>
      </c>
      <c r="B40" s="23" t="s">
        <v>33</v>
      </c>
      <c r="C40" s="27" t="s">
        <v>179</v>
      </c>
      <c r="D40" s="22"/>
      <c r="E40" s="27" t="s">
        <v>178</v>
      </c>
    </row>
    <row r="41" spans="1:5" ht="33.75" x14ac:dyDescent="0.2">
      <c r="A41" s="24" t="s">
        <v>85</v>
      </c>
      <c r="B41" s="23" t="s">
        <v>33</v>
      </c>
      <c r="C41" s="27" t="s">
        <v>179</v>
      </c>
      <c r="D41" s="22"/>
      <c r="E41" s="27" t="s">
        <v>178</v>
      </c>
    </row>
    <row r="42" spans="1:5" ht="33.75" x14ac:dyDescent="0.2">
      <c r="A42" s="24" t="s">
        <v>84</v>
      </c>
      <c r="B42" s="23" t="s">
        <v>33</v>
      </c>
      <c r="C42" s="27" t="s">
        <v>179</v>
      </c>
      <c r="D42" s="22"/>
      <c r="E42" s="27" t="s">
        <v>178</v>
      </c>
    </row>
    <row r="43" spans="1:5" ht="33.75" x14ac:dyDescent="0.2">
      <c r="A43" s="24" t="s">
        <v>83</v>
      </c>
      <c r="B43" s="23" t="s">
        <v>33</v>
      </c>
      <c r="C43" s="27" t="s">
        <v>179</v>
      </c>
      <c r="D43" s="22"/>
      <c r="E43" s="27" t="s">
        <v>178</v>
      </c>
    </row>
    <row r="44" spans="1:5" ht="33.75" x14ac:dyDescent="0.2">
      <c r="A44" s="24" t="s">
        <v>81</v>
      </c>
      <c r="B44" s="23" t="s">
        <v>33</v>
      </c>
      <c r="C44" s="27" t="s">
        <v>179</v>
      </c>
      <c r="D44" s="22"/>
      <c r="E44" s="27" t="s">
        <v>178</v>
      </c>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53797FBC-B528-4DB7-83D5-1D3A8148CF82}">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CA75B-09DB-4D4D-97FB-08D887325EA0}">
  <sheetPr>
    <pageSetUpPr fitToPage="1"/>
  </sheetPr>
  <dimension ref="A1:AY55"/>
  <sheetViews>
    <sheetView zoomScale="80" zoomScaleNormal="80" workbookViewId="0">
      <selection activeCell="B46" sqref="B46"/>
    </sheetView>
  </sheetViews>
  <sheetFormatPr defaultColWidth="11.42578125"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1" t="s">
        <v>132</v>
      </c>
      <c r="B1" s="40"/>
      <c r="C1" s="40"/>
      <c r="D1" s="40"/>
      <c r="E1" s="39"/>
      <c r="F1" s="17"/>
    </row>
    <row r="2" spans="1:51" ht="13.5" thickBot="1" x14ac:dyDescent="0.25">
      <c r="A2" s="35" t="s">
        <v>131</v>
      </c>
      <c r="B2" s="46" t="s">
        <v>187</v>
      </c>
      <c r="C2" s="46"/>
      <c r="D2" s="46"/>
      <c r="E2" s="45"/>
      <c r="F2" s="17"/>
    </row>
    <row r="3" spans="1:51" ht="13.5" thickBot="1" x14ac:dyDescent="0.3">
      <c r="A3" s="35" t="s">
        <v>129</v>
      </c>
      <c r="B3" s="43" t="s">
        <v>186</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213.75" x14ac:dyDescent="0.25">
      <c r="A5" s="24" t="s">
        <v>122</v>
      </c>
      <c r="B5" s="23" t="s">
        <v>33</v>
      </c>
      <c r="C5" s="84" t="s">
        <v>185</v>
      </c>
      <c r="D5" s="84" t="s">
        <v>184</v>
      </c>
      <c r="E5" s="84" t="s">
        <v>183</v>
      </c>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33</v>
      </c>
      <c r="C6" s="27" t="s">
        <v>182</v>
      </c>
      <c r="D6" s="27" t="s">
        <v>182</v>
      </c>
      <c r="E6" s="27" t="s">
        <v>182</v>
      </c>
    </row>
    <row r="7" spans="1:51" s="26" customFormat="1" ht="54.75" customHeight="1" x14ac:dyDescent="0.25">
      <c r="A7" s="24" t="s">
        <v>41</v>
      </c>
      <c r="B7" s="23" t="s">
        <v>33</v>
      </c>
      <c r="C7" s="27" t="s">
        <v>182</v>
      </c>
      <c r="D7" s="27" t="s">
        <v>182</v>
      </c>
      <c r="E7" s="27" t="s">
        <v>182</v>
      </c>
    </row>
    <row r="8" spans="1:51" s="26" customFormat="1" ht="59.25" customHeight="1" x14ac:dyDescent="0.25">
      <c r="A8" s="24" t="s">
        <v>42</v>
      </c>
      <c r="B8" s="23" t="s">
        <v>33</v>
      </c>
      <c r="C8" s="27" t="s">
        <v>182</v>
      </c>
      <c r="D8" s="27" t="s">
        <v>182</v>
      </c>
      <c r="E8" s="27" t="s">
        <v>182</v>
      </c>
    </row>
    <row r="9" spans="1:51" s="26" customFormat="1" ht="59.25" customHeight="1" x14ac:dyDescent="0.25">
      <c r="A9" s="24" t="s">
        <v>43</v>
      </c>
      <c r="B9" s="23" t="s">
        <v>33</v>
      </c>
      <c r="C9" s="27" t="s">
        <v>182</v>
      </c>
      <c r="D9" s="27" t="s">
        <v>182</v>
      </c>
      <c r="E9" s="27" t="s">
        <v>182</v>
      </c>
      <c r="F9" s="25"/>
      <c r="G9" s="25"/>
      <c r="H9" s="25"/>
      <c r="I9" s="25"/>
      <c r="J9" s="25"/>
    </row>
    <row r="10" spans="1:51" s="26" customFormat="1" ht="40.5" customHeight="1" x14ac:dyDescent="0.25">
      <c r="A10" s="24" t="s">
        <v>119</v>
      </c>
      <c r="B10" s="23" t="s">
        <v>33</v>
      </c>
      <c r="C10" s="27" t="s">
        <v>182</v>
      </c>
      <c r="D10" s="27" t="s">
        <v>182</v>
      </c>
      <c r="E10" s="27" t="s">
        <v>182</v>
      </c>
      <c r="F10" s="25"/>
      <c r="G10" s="25"/>
      <c r="H10" s="25"/>
      <c r="I10" s="25"/>
      <c r="J10" s="25"/>
    </row>
    <row r="11" spans="1:51" x14ac:dyDescent="0.25">
      <c r="A11" s="24" t="s">
        <v>118</v>
      </c>
      <c r="B11" s="23" t="s">
        <v>33</v>
      </c>
      <c r="C11" s="27" t="s">
        <v>182</v>
      </c>
      <c r="D11" s="27" t="s">
        <v>182</v>
      </c>
      <c r="E11" s="27" t="s">
        <v>182</v>
      </c>
      <c r="F11" s="25"/>
    </row>
    <row r="12" spans="1:51" ht="37.5" customHeight="1" x14ac:dyDescent="0.25">
      <c r="A12" s="24" t="s">
        <v>46</v>
      </c>
      <c r="B12" s="23" t="s">
        <v>33</v>
      </c>
      <c r="C12" s="27" t="s">
        <v>182</v>
      </c>
      <c r="D12" s="27" t="s">
        <v>182</v>
      </c>
      <c r="E12" s="27" t="s">
        <v>182</v>
      </c>
      <c r="F12" s="25"/>
    </row>
    <row r="13" spans="1:51" ht="49.5" customHeight="1" x14ac:dyDescent="0.25">
      <c r="A13" s="24" t="s">
        <v>116</v>
      </c>
      <c r="B13" s="23" t="s">
        <v>33</v>
      </c>
      <c r="C13" s="27" t="s">
        <v>182</v>
      </c>
      <c r="D13" s="27" t="s">
        <v>182</v>
      </c>
      <c r="E13" s="27" t="s">
        <v>182</v>
      </c>
      <c r="F13" s="25"/>
    </row>
    <row r="14" spans="1:51" ht="45" customHeight="1" x14ac:dyDescent="0.25">
      <c r="A14" s="24" t="s">
        <v>115</v>
      </c>
      <c r="B14" s="23" t="s">
        <v>33</v>
      </c>
      <c r="C14" s="27" t="s">
        <v>182</v>
      </c>
      <c r="D14" s="27" t="s">
        <v>182</v>
      </c>
      <c r="E14" s="27" t="s">
        <v>182</v>
      </c>
      <c r="F14" s="25"/>
    </row>
    <row r="15" spans="1:51" ht="45" customHeight="1" x14ac:dyDescent="0.25">
      <c r="A15" s="24" t="s">
        <v>49</v>
      </c>
      <c r="B15" s="23" t="s">
        <v>33</v>
      </c>
      <c r="C15" s="27" t="s">
        <v>182</v>
      </c>
      <c r="D15" s="27" t="s">
        <v>182</v>
      </c>
      <c r="E15" s="27" t="s">
        <v>182</v>
      </c>
      <c r="F15" s="25"/>
    </row>
    <row r="16" spans="1:51" ht="49.5" customHeight="1" x14ac:dyDescent="0.25">
      <c r="A16" s="24" t="s">
        <v>112</v>
      </c>
      <c r="B16" s="23" t="s">
        <v>33</v>
      </c>
      <c r="C16" s="27" t="s">
        <v>182</v>
      </c>
      <c r="D16" s="27" t="s">
        <v>182</v>
      </c>
      <c r="E16" s="27" t="s">
        <v>182</v>
      </c>
      <c r="F16" s="25"/>
    </row>
    <row r="17" spans="1:6" ht="22.5" x14ac:dyDescent="0.25">
      <c r="A17" s="24" t="s">
        <v>110</v>
      </c>
      <c r="B17" s="23" t="s">
        <v>33</v>
      </c>
      <c r="C17" s="27" t="s">
        <v>182</v>
      </c>
      <c r="D17" s="27" t="s">
        <v>182</v>
      </c>
      <c r="E17" s="27" t="s">
        <v>182</v>
      </c>
      <c r="F17" s="25"/>
    </row>
    <row r="18" spans="1:6" ht="42" customHeight="1" x14ac:dyDescent="0.25">
      <c r="A18" s="24" t="s">
        <v>52</v>
      </c>
      <c r="B18" s="23" t="s">
        <v>33</v>
      </c>
      <c r="C18" s="27" t="s">
        <v>182</v>
      </c>
      <c r="D18" s="27" t="s">
        <v>182</v>
      </c>
      <c r="E18" s="27" t="s">
        <v>182</v>
      </c>
      <c r="F18" s="25"/>
    </row>
    <row r="19" spans="1:6" ht="29.25" customHeight="1" x14ac:dyDescent="0.25">
      <c r="A19" s="24" t="s">
        <v>53</v>
      </c>
      <c r="B19" s="23" t="s">
        <v>33</v>
      </c>
      <c r="C19" s="27" t="s">
        <v>182</v>
      </c>
      <c r="D19" s="27" t="s">
        <v>182</v>
      </c>
      <c r="E19" s="27" t="s">
        <v>182</v>
      </c>
      <c r="F19" s="25"/>
    </row>
    <row r="20" spans="1:6" ht="34.5" customHeight="1" x14ac:dyDescent="0.25">
      <c r="A20" s="24" t="s">
        <v>107</v>
      </c>
      <c r="B20" s="23" t="s">
        <v>33</v>
      </c>
      <c r="C20" s="27" t="s">
        <v>182</v>
      </c>
      <c r="D20" s="27" t="s">
        <v>182</v>
      </c>
      <c r="E20" s="27" t="s">
        <v>182</v>
      </c>
      <c r="F20" s="25"/>
    </row>
    <row r="21" spans="1:6" ht="39.75" customHeight="1" x14ac:dyDescent="0.25">
      <c r="A21" s="24" t="s">
        <v>55</v>
      </c>
      <c r="B21" s="23" t="s">
        <v>33</v>
      </c>
      <c r="C21" s="27" t="s">
        <v>182</v>
      </c>
      <c r="D21" s="27" t="s">
        <v>182</v>
      </c>
      <c r="E21" s="27" t="s">
        <v>182</v>
      </c>
      <c r="F21" s="25"/>
    </row>
    <row r="22" spans="1:6" ht="29.25" customHeight="1" x14ac:dyDescent="0.25">
      <c r="A22" s="24" t="s">
        <v>56</v>
      </c>
      <c r="B22" s="23" t="s">
        <v>33</v>
      </c>
      <c r="C22" s="27" t="s">
        <v>182</v>
      </c>
      <c r="D22" s="27" t="s">
        <v>182</v>
      </c>
      <c r="E22" s="27" t="s">
        <v>182</v>
      </c>
      <c r="F22" s="25"/>
    </row>
    <row r="23" spans="1:6" x14ac:dyDescent="0.25">
      <c r="A23" s="24" t="s">
        <v>106</v>
      </c>
      <c r="B23" s="23" t="s">
        <v>33</v>
      </c>
      <c r="C23" s="27" t="s">
        <v>182</v>
      </c>
      <c r="D23" s="27" t="s">
        <v>182</v>
      </c>
      <c r="E23" s="27" t="s">
        <v>182</v>
      </c>
      <c r="F23" s="25"/>
    </row>
    <row r="24" spans="1:6" ht="22.5" x14ac:dyDescent="0.25">
      <c r="A24" s="24" t="s">
        <v>104</v>
      </c>
      <c r="B24" s="23" t="s">
        <v>33</v>
      </c>
      <c r="C24" s="27" t="s">
        <v>182</v>
      </c>
      <c r="D24" s="27" t="s">
        <v>182</v>
      </c>
      <c r="E24" s="27" t="s">
        <v>182</v>
      </c>
      <c r="F24" s="25"/>
    </row>
    <row r="25" spans="1:6" ht="22.5" x14ac:dyDescent="0.25">
      <c r="A25" s="24" t="s">
        <v>103</v>
      </c>
      <c r="B25" s="23" t="s">
        <v>33</v>
      </c>
      <c r="C25" s="27" t="s">
        <v>182</v>
      </c>
      <c r="D25" s="27" t="s">
        <v>182</v>
      </c>
      <c r="E25" s="27" t="s">
        <v>182</v>
      </c>
      <c r="F25" s="25"/>
    </row>
    <row r="26" spans="1:6" ht="33" customHeight="1" x14ac:dyDescent="0.25">
      <c r="A26" s="24" t="s">
        <v>102</v>
      </c>
      <c r="B26" s="23" t="s">
        <v>33</v>
      </c>
      <c r="C26" s="27" t="s">
        <v>182</v>
      </c>
      <c r="D26" s="27" t="s">
        <v>182</v>
      </c>
      <c r="E26" s="27" t="s">
        <v>182</v>
      </c>
      <c r="F26" s="25"/>
    </row>
    <row r="27" spans="1:6" ht="30" customHeight="1" x14ac:dyDescent="0.25">
      <c r="A27" s="24" t="s">
        <v>101</v>
      </c>
      <c r="B27" s="23" t="s">
        <v>33</v>
      </c>
      <c r="C27" s="27" t="s">
        <v>182</v>
      </c>
      <c r="D27" s="27" t="s">
        <v>182</v>
      </c>
      <c r="E27" s="27" t="s">
        <v>182</v>
      </c>
      <c r="F27" s="25"/>
    </row>
    <row r="28" spans="1:6" ht="29.25" customHeight="1" x14ac:dyDescent="0.25">
      <c r="A28" s="24" t="s">
        <v>100</v>
      </c>
      <c r="B28" s="23" t="s">
        <v>33</v>
      </c>
      <c r="C28" s="27" t="s">
        <v>182</v>
      </c>
      <c r="D28" s="27" t="s">
        <v>182</v>
      </c>
      <c r="E28" s="27" t="s">
        <v>182</v>
      </c>
      <c r="F28" s="25"/>
    </row>
    <row r="29" spans="1:6" ht="34.5" customHeight="1" x14ac:dyDescent="0.25">
      <c r="A29" s="24" t="s">
        <v>63</v>
      </c>
      <c r="B29" s="23" t="s">
        <v>33</v>
      </c>
      <c r="C29" s="27" t="s">
        <v>182</v>
      </c>
      <c r="D29" s="27" t="s">
        <v>182</v>
      </c>
      <c r="E29" s="27" t="s">
        <v>182</v>
      </c>
      <c r="F29" s="25"/>
    </row>
    <row r="30" spans="1:6" ht="29.25" customHeight="1" x14ac:dyDescent="0.25">
      <c r="A30" s="24" t="s">
        <v>99</v>
      </c>
      <c r="B30" s="23" t="s">
        <v>33</v>
      </c>
      <c r="C30" s="27" t="s">
        <v>182</v>
      </c>
      <c r="D30" s="27" t="s">
        <v>182</v>
      </c>
      <c r="E30" s="27" t="s">
        <v>182</v>
      </c>
      <c r="F30" s="25"/>
    </row>
    <row r="31" spans="1:6" ht="41.25" customHeight="1" x14ac:dyDescent="0.25">
      <c r="A31" s="24" t="s">
        <v>98</v>
      </c>
      <c r="B31" s="23" t="s">
        <v>33</v>
      </c>
      <c r="C31" s="27" t="s">
        <v>182</v>
      </c>
      <c r="D31" s="27" t="s">
        <v>182</v>
      </c>
      <c r="E31" s="27" t="s">
        <v>182</v>
      </c>
      <c r="F31" s="25"/>
    </row>
    <row r="32" spans="1:6" ht="34.5" customHeight="1" x14ac:dyDescent="0.2">
      <c r="A32" s="24" t="s">
        <v>96</v>
      </c>
      <c r="B32" s="23" t="s">
        <v>33</v>
      </c>
      <c r="C32" s="27" t="s">
        <v>182</v>
      </c>
      <c r="D32" s="27" t="s">
        <v>182</v>
      </c>
      <c r="E32" s="27" t="s">
        <v>182</v>
      </c>
    </row>
    <row r="33" spans="1:5" ht="29.25" customHeight="1" x14ac:dyDescent="0.2">
      <c r="A33" s="24" t="s">
        <v>94</v>
      </c>
      <c r="B33" s="23" t="s">
        <v>33</v>
      </c>
      <c r="C33" s="27" t="s">
        <v>182</v>
      </c>
      <c r="D33" s="27" t="s">
        <v>182</v>
      </c>
      <c r="E33" s="27" t="s">
        <v>182</v>
      </c>
    </row>
    <row r="34" spans="1:5" ht="33" customHeight="1" x14ac:dyDescent="0.2">
      <c r="A34" s="24" t="s">
        <v>93</v>
      </c>
      <c r="B34" s="23" t="s">
        <v>33</v>
      </c>
      <c r="C34" s="27" t="s">
        <v>182</v>
      </c>
      <c r="D34" s="27" t="s">
        <v>182</v>
      </c>
      <c r="E34" s="27" t="s">
        <v>182</v>
      </c>
    </row>
    <row r="35" spans="1:5" ht="30.75" customHeight="1" x14ac:dyDescent="0.2">
      <c r="A35" s="24" t="s">
        <v>69</v>
      </c>
      <c r="B35" s="23" t="s">
        <v>33</v>
      </c>
      <c r="C35" s="27" t="s">
        <v>182</v>
      </c>
      <c r="D35" s="27" t="s">
        <v>182</v>
      </c>
      <c r="E35" s="27" t="s">
        <v>182</v>
      </c>
    </row>
    <row r="36" spans="1:5" ht="45" x14ac:dyDescent="0.2">
      <c r="A36" s="24" t="s">
        <v>90</v>
      </c>
      <c r="B36" s="23" t="s">
        <v>33</v>
      </c>
      <c r="C36" s="27" t="s">
        <v>182</v>
      </c>
      <c r="D36" s="27" t="s">
        <v>182</v>
      </c>
      <c r="E36" s="27" t="s">
        <v>182</v>
      </c>
    </row>
    <row r="37" spans="1:5" ht="45" x14ac:dyDescent="0.2">
      <c r="A37" s="24" t="s">
        <v>89</v>
      </c>
      <c r="B37" s="23" t="s">
        <v>33</v>
      </c>
      <c r="C37" s="27" t="s">
        <v>182</v>
      </c>
      <c r="D37" s="27" t="s">
        <v>182</v>
      </c>
      <c r="E37" s="27" t="s">
        <v>182</v>
      </c>
    </row>
    <row r="38" spans="1:5" x14ac:dyDescent="0.2">
      <c r="A38" s="24" t="s">
        <v>87</v>
      </c>
      <c r="B38" s="23" t="s">
        <v>33</v>
      </c>
      <c r="C38" s="27" t="s">
        <v>182</v>
      </c>
      <c r="D38" s="27" t="s">
        <v>182</v>
      </c>
      <c r="E38" s="27" t="s">
        <v>182</v>
      </c>
    </row>
    <row r="39" spans="1:5" x14ac:dyDescent="0.2">
      <c r="A39" s="24" t="s">
        <v>73</v>
      </c>
      <c r="B39" s="23" t="s">
        <v>33</v>
      </c>
      <c r="C39" s="27" t="s">
        <v>182</v>
      </c>
      <c r="D39" s="27" t="s">
        <v>182</v>
      </c>
      <c r="E39" s="27" t="s">
        <v>182</v>
      </c>
    </row>
    <row r="40" spans="1:5" x14ac:dyDescent="0.2">
      <c r="A40" s="24" t="s">
        <v>86</v>
      </c>
      <c r="B40" s="23" t="s">
        <v>33</v>
      </c>
      <c r="C40" s="27" t="s">
        <v>182</v>
      </c>
      <c r="D40" s="27" t="s">
        <v>182</v>
      </c>
      <c r="E40" s="27" t="s">
        <v>182</v>
      </c>
    </row>
    <row r="41" spans="1:5" x14ac:dyDescent="0.2">
      <c r="A41" s="24" t="s">
        <v>85</v>
      </c>
      <c r="B41" s="23" t="s">
        <v>33</v>
      </c>
      <c r="C41" s="27" t="s">
        <v>182</v>
      </c>
      <c r="D41" s="27" t="s">
        <v>182</v>
      </c>
      <c r="E41" s="27" t="s">
        <v>182</v>
      </c>
    </row>
    <row r="42" spans="1:5" x14ac:dyDescent="0.2">
      <c r="A42" s="24" t="s">
        <v>84</v>
      </c>
      <c r="B42" s="23" t="s">
        <v>33</v>
      </c>
      <c r="C42" s="27" t="s">
        <v>182</v>
      </c>
      <c r="D42" s="27" t="s">
        <v>182</v>
      </c>
      <c r="E42" s="27" t="s">
        <v>182</v>
      </c>
    </row>
    <row r="43" spans="1:5" x14ac:dyDescent="0.2">
      <c r="A43" s="24" t="s">
        <v>83</v>
      </c>
      <c r="B43" s="23" t="s">
        <v>33</v>
      </c>
      <c r="C43" s="27" t="s">
        <v>182</v>
      </c>
      <c r="D43" s="27" t="s">
        <v>182</v>
      </c>
      <c r="E43" s="27" t="s">
        <v>182</v>
      </c>
    </row>
    <row r="44" spans="1:5" x14ac:dyDescent="0.2">
      <c r="A44" s="24" t="s">
        <v>81</v>
      </c>
      <c r="B44" s="23" t="s">
        <v>33</v>
      </c>
      <c r="C44" s="27" t="s">
        <v>182</v>
      </c>
      <c r="D44" s="27" t="s">
        <v>182</v>
      </c>
      <c r="E44" s="27" t="s">
        <v>182</v>
      </c>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62BE024A-E378-44C7-AB6D-3B42B7B1ED13}">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D3068-ED77-4938-8BF2-2BAB8D47B04C}">
  <sheetPr>
    <pageSetUpPr fitToPage="1"/>
  </sheetPr>
  <dimension ref="A1:AY55"/>
  <sheetViews>
    <sheetView topLeftCell="A13" zoomScale="80" zoomScaleNormal="80" workbookViewId="0">
      <selection activeCell="C17" sqref="C17"/>
    </sheetView>
  </sheetViews>
  <sheetFormatPr defaultRowHeight="12.75" x14ac:dyDescent="0.2"/>
  <cols>
    <col min="1" max="1" width="48.28515625" style="17" customWidth="1"/>
    <col min="2" max="2" width="19" style="17" customWidth="1"/>
    <col min="3" max="3" width="43.42578125" style="17" customWidth="1"/>
    <col min="4" max="4" width="18.7109375" style="17" customWidth="1"/>
    <col min="5" max="5" width="20.57031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1" t="s">
        <v>132</v>
      </c>
      <c r="B1" s="40"/>
      <c r="C1" s="40"/>
      <c r="D1" s="40"/>
      <c r="E1" s="39"/>
      <c r="F1" s="17"/>
    </row>
    <row r="2" spans="1:51" ht="13.5" thickBot="1" x14ac:dyDescent="0.25">
      <c r="A2" s="35" t="s">
        <v>131</v>
      </c>
      <c r="B2" s="38" t="s">
        <v>130</v>
      </c>
      <c r="C2" s="37"/>
      <c r="D2" s="37"/>
      <c r="E2" s="36"/>
      <c r="F2" s="17"/>
    </row>
    <row r="3" spans="1:51" ht="13.5" thickBot="1" x14ac:dyDescent="0.3">
      <c r="A3" s="35" t="s">
        <v>129</v>
      </c>
      <c r="B3" s="34" t="s">
        <v>128</v>
      </c>
      <c r="C3" s="33"/>
      <c r="D3" s="33"/>
      <c r="E3" s="3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138" customHeight="1" x14ac:dyDescent="0.25">
      <c r="A5" s="24" t="s">
        <v>122</v>
      </c>
      <c r="B5" s="23" t="s">
        <v>34</v>
      </c>
      <c r="C5" s="22" t="s">
        <v>121</v>
      </c>
      <c r="D5" s="27"/>
      <c r="E5" s="27"/>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120.75" customHeight="1" x14ac:dyDescent="0.25">
      <c r="A6" s="24" t="s">
        <v>120</v>
      </c>
      <c r="B6" s="23" t="s">
        <v>34</v>
      </c>
      <c r="C6" s="22" t="s">
        <v>97</v>
      </c>
      <c r="D6" s="27"/>
      <c r="E6" s="27"/>
    </row>
    <row r="7" spans="1:51" s="26" customFormat="1" ht="132" customHeight="1" x14ac:dyDescent="0.25">
      <c r="A7" s="24" t="s">
        <v>41</v>
      </c>
      <c r="B7" s="23" t="s">
        <v>34</v>
      </c>
      <c r="C7" s="22" t="s">
        <v>97</v>
      </c>
      <c r="D7" s="27"/>
      <c r="E7" s="27"/>
    </row>
    <row r="8" spans="1:51" s="26" customFormat="1" ht="130.5" customHeight="1" x14ac:dyDescent="0.25">
      <c r="A8" s="24" t="s">
        <v>42</v>
      </c>
      <c r="B8" s="23" t="s">
        <v>34</v>
      </c>
      <c r="C8" s="22" t="s">
        <v>114</v>
      </c>
      <c r="D8" s="22"/>
      <c r="E8" s="21"/>
    </row>
    <row r="9" spans="1:51" s="26" customFormat="1" ht="135.75" customHeight="1" x14ac:dyDescent="0.25">
      <c r="A9" s="24" t="s">
        <v>43</v>
      </c>
      <c r="B9" s="23" t="s">
        <v>34</v>
      </c>
      <c r="C9" s="22" t="s">
        <v>114</v>
      </c>
      <c r="D9" s="22"/>
      <c r="E9" s="21"/>
      <c r="F9" s="25"/>
      <c r="G9" s="25"/>
      <c r="H9" s="25"/>
      <c r="I9" s="25"/>
      <c r="J9" s="25"/>
    </row>
    <row r="10" spans="1:51" s="26" customFormat="1" ht="129.75" customHeight="1" x14ac:dyDescent="0.25">
      <c r="A10" s="24" t="s">
        <v>119</v>
      </c>
      <c r="B10" s="23" t="s">
        <v>34</v>
      </c>
      <c r="C10" s="22" t="s">
        <v>97</v>
      </c>
      <c r="D10" s="22"/>
      <c r="E10" s="21"/>
      <c r="F10" s="25"/>
      <c r="G10" s="25"/>
      <c r="H10" s="25"/>
      <c r="I10" s="25"/>
      <c r="J10" s="25"/>
    </row>
    <row r="11" spans="1:51" ht="132" customHeight="1" x14ac:dyDescent="0.25">
      <c r="A11" s="24" t="s">
        <v>118</v>
      </c>
      <c r="B11" s="23" t="s">
        <v>34</v>
      </c>
      <c r="C11" s="22" t="s">
        <v>117</v>
      </c>
      <c r="D11" s="22"/>
      <c r="E11" s="21"/>
      <c r="F11" s="25"/>
    </row>
    <row r="12" spans="1:51" ht="135.75" customHeight="1" x14ac:dyDescent="0.25">
      <c r="A12" s="24" t="s">
        <v>46</v>
      </c>
      <c r="B12" s="23" t="s">
        <v>34</v>
      </c>
      <c r="C12" s="22" t="s">
        <v>97</v>
      </c>
      <c r="D12" s="22"/>
      <c r="E12" s="21"/>
      <c r="F12" s="25"/>
    </row>
    <row r="13" spans="1:51" ht="137.25" customHeight="1" x14ac:dyDescent="0.25">
      <c r="A13" s="24" t="s">
        <v>116</v>
      </c>
      <c r="B13" s="23" t="s">
        <v>34</v>
      </c>
      <c r="C13" s="22" t="s">
        <v>114</v>
      </c>
      <c r="D13" s="22"/>
      <c r="E13" s="21"/>
      <c r="F13" s="25"/>
    </row>
    <row r="14" spans="1:51" ht="138" customHeight="1" x14ac:dyDescent="0.25">
      <c r="A14" s="24" t="s">
        <v>115</v>
      </c>
      <c r="B14" s="23" t="s">
        <v>34</v>
      </c>
      <c r="C14" s="22" t="s">
        <v>114</v>
      </c>
      <c r="D14" s="22"/>
      <c r="E14" s="21"/>
      <c r="F14" s="25"/>
    </row>
    <row r="15" spans="1:51" ht="141.75" customHeight="1" x14ac:dyDescent="0.25">
      <c r="A15" s="24" t="s">
        <v>49</v>
      </c>
      <c r="B15" s="23" t="s">
        <v>34</v>
      </c>
      <c r="C15" s="22" t="s">
        <v>113</v>
      </c>
      <c r="D15" s="22"/>
      <c r="E15" s="21"/>
      <c r="F15" s="25"/>
    </row>
    <row r="16" spans="1:51" ht="141" customHeight="1" x14ac:dyDescent="0.25">
      <c r="A16" s="24" t="s">
        <v>112</v>
      </c>
      <c r="B16" s="23" t="s">
        <v>34</v>
      </c>
      <c r="C16" s="22" t="s">
        <v>111</v>
      </c>
      <c r="D16" s="22"/>
      <c r="E16" s="21"/>
      <c r="F16" s="25"/>
    </row>
    <row r="17" spans="1:6" ht="136.5" customHeight="1" x14ac:dyDescent="0.25">
      <c r="A17" s="24" t="s">
        <v>110</v>
      </c>
      <c r="B17" s="23" t="s">
        <v>34</v>
      </c>
      <c r="C17" s="22" t="s">
        <v>109</v>
      </c>
      <c r="D17" s="22"/>
      <c r="E17" s="21"/>
      <c r="F17" s="25"/>
    </row>
    <row r="18" spans="1:6" ht="135.75" customHeight="1" x14ac:dyDescent="0.25">
      <c r="A18" s="24" t="s">
        <v>52</v>
      </c>
      <c r="B18" s="23" t="s">
        <v>34</v>
      </c>
      <c r="C18" s="22" t="s">
        <v>109</v>
      </c>
      <c r="D18" s="22"/>
      <c r="E18" s="21"/>
      <c r="F18" s="25"/>
    </row>
    <row r="19" spans="1:6" ht="148.5" customHeight="1" x14ac:dyDescent="0.25">
      <c r="A19" s="24" t="s">
        <v>53</v>
      </c>
      <c r="B19" s="23" t="s">
        <v>34</v>
      </c>
      <c r="C19" s="22" t="s">
        <v>108</v>
      </c>
      <c r="D19" s="22"/>
      <c r="E19" s="21"/>
      <c r="F19" s="25"/>
    </row>
    <row r="20" spans="1:6" ht="154.5" customHeight="1" x14ac:dyDescent="0.25">
      <c r="A20" s="24" t="s">
        <v>107</v>
      </c>
      <c r="B20" s="23" t="s">
        <v>34</v>
      </c>
      <c r="C20" s="22" t="s">
        <v>97</v>
      </c>
      <c r="D20" s="22"/>
      <c r="E20" s="21"/>
      <c r="F20" s="25"/>
    </row>
    <row r="21" spans="1:6" ht="135" customHeight="1" x14ac:dyDescent="0.25">
      <c r="A21" s="24" t="s">
        <v>55</v>
      </c>
      <c r="B21" s="23" t="s">
        <v>34</v>
      </c>
      <c r="C21" s="22" t="s">
        <v>97</v>
      </c>
      <c r="D21" s="22"/>
      <c r="E21" s="21"/>
      <c r="F21" s="25"/>
    </row>
    <row r="22" spans="1:6" ht="140.25" customHeight="1" x14ac:dyDescent="0.25">
      <c r="A22" s="24" t="s">
        <v>56</v>
      </c>
      <c r="B22" s="23" t="s">
        <v>34</v>
      </c>
      <c r="C22" s="22" t="s">
        <v>97</v>
      </c>
      <c r="D22" s="22"/>
      <c r="E22" s="21"/>
      <c r="F22" s="25"/>
    </row>
    <row r="23" spans="1:6" ht="135" customHeight="1" x14ac:dyDescent="0.25">
      <c r="A23" s="24" t="s">
        <v>106</v>
      </c>
      <c r="B23" s="23" t="s">
        <v>34</v>
      </c>
      <c r="C23" s="22" t="s">
        <v>105</v>
      </c>
      <c r="D23" s="22"/>
      <c r="E23" s="21"/>
      <c r="F23" s="25"/>
    </row>
    <row r="24" spans="1:6" ht="138.75" customHeight="1" x14ac:dyDescent="0.25">
      <c r="A24" s="24" t="s">
        <v>104</v>
      </c>
      <c r="B24" s="23" t="s">
        <v>34</v>
      </c>
      <c r="C24" s="22" t="s">
        <v>97</v>
      </c>
      <c r="D24" s="22"/>
      <c r="E24" s="21"/>
      <c r="F24" s="25"/>
    </row>
    <row r="25" spans="1:6" ht="138.75" customHeight="1" x14ac:dyDescent="0.25">
      <c r="A25" s="24" t="s">
        <v>103</v>
      </c>
      <c r="B25" s="23" t="s">
        <v>34</v>
      </c>
      <c r="C25" s="22" t="s">
        <v>97</v>
      </c>
      <c r="D25" s="22"/>
      <c r="E25" s="21"/>
      <c r="F25" s="25"/>
    </row>
    <row r="26" spans="1:6" ht="148.5" customHeight="1" x14ac:dyDescent="0.25">
      <c r="A26" s="24" t="s">
        <v>102</v>
      </c>
      <c r="B26" s="23" t="s">
        <v>34</v>
      </c>
      <c r="C26" s="22" t="s">
        <v>97</v>
      </c>
      <c r="D26" s="22"/>
      <c r="E26" s="21"/>
      <c r="F26" s="25"/>
    </row>
    <row r="27" spans="1:6" ht="122.25" customHeight="1" x14ac:dyDescent="0.25">
      <c r="A27" s="24" t="s">
        <v>101</v>
      </c>
      <c r="B27" s="23" t="s">
        <v>34</v>
      </c>
      <c r="C27" s="22" t="s">
        <v>97</v>
      </c>
      <c r="D27" s="22"/>
      <c r="E27" s="21"/>
      <c r="F27" s="25"/>
    </row>
    <row r="28" spans="1:6" ht="126" customHeight="1" x14ac:dyDescent="0.25">
      <c r="A28" s="24" t="s">
        <v>100</v>
      </c>
      <c r="B28" s="23" t="s">
        <v>34</v>
      </c>
      <c r="C28" s="22" t="s">
        <v>97</v>
      </c>
      <c r="D28" s="22"/>
      <c r="E28" s="21"/>
      <c r="F28" s="25"/>
    </row>
    <row r="29" spans="1:6" ht="126.75" customHeight="1" x14ac:dyDescent="0.25">
      <c r="A29" s="24" t="s">
        <v>63</v>
      </c>
      <c r="B29" s="23" t="s">
        <v>34</v>
      </c>
      <c r="C29" s="22" t="s">
        <v>97</v>
      </c>
      <c r="D29" s="22"/>
      <c r="E29" s="21"/>
      <c r="F29" s="25"/>
    </row>
    <row r="30" spans="1:6" ht="129.75" customHeight="1" x14ac:dyDescent="0.25">
      <c r="A30" s="24" t="s">
        <v>99</v>
      </c>
      <c r="B30" s="23" t="s">
        <v>34</v>
      </c>
      <c r="C30" s="22" t="s">
        <v>97</v>
      </c>
      <c r="D30" s="22"/>
      <c r="E30" s="21"/>
      <c r="F30" s="25"/>
    </row>
    <row r="31" spans="1:6" ht="128.25" customHeight="1" x14ac:dyDescent="0.25">
      <c r="A31" s="24" t="s">
        <v>98</v>
      </c>
      <c r="B31" s="23" t="s">
        <v>34</v>
      </c>
      <c r="C31" s="22" t="s">
        <v>97</v>
      </c>
      <c r="D31" s="22"/>
      <c r="E31" s="21"/>
      <c r="F31" s="25"/>
    </row>
    <row r="32" spans="1:6" ht="150.75" customHeight="1" x14ac:dyDescent="0.2">
      <c r="A32" s="24" t="s">
        <v>96</v>
      </c>
      <c r="B32" s="23" t="s">
        <v>34</v>
      </c>
      <c r="C32" s="22" t="s">
        <v>95</v>
      </c>
      <c r="D32" s="22"/>
      <c r="E32" s="21"/>
    </row>
    <row r="33" spans="1:5" ht="143.25" customHeight="1" x14ac:dyDescent="0.2">
      <c r="A33" s="24" t="s">
        <v>94</v>
      </c>
      <c r="B33" s="23" t="s">
        <v>34</v>
      </c>
      <c r="C33" s="22" t="s">
        <v>92</v>
      </c>
      <c r="D33" s="22"/>
      <c r="E33" s="21"/>
    </row>
    <row r="34" spans="1:5" ht="141.75" customHeight="1" x14ac:dyDescent="0.2">
      <c r="A34" s="24" t="s">
        <v>93</v>
      </c>
      <c r="B34" s="23" t="s">
        <v>34</v>
      </c>
      <c r="C34" s="22" t="s">
        <v>92</v>
      </c>
      <c r="D34" s="22"/>
      <c r="E34" s="21"/>
    </row>
    <row r="35" spans="1:5" ht="150.75" customHeight="1" x14ac:dyDescent="0.2">
      <c r="A35" s="24" t="s">
        <v>69</v>
      </c>
      <c r="B35" s="23" t="s">
        <v>34</v>
      </c>
      <c r="C35" s="22" t="s">
        <v>91</v>
      </c>
      <c r="D35" s="22"/>
      <c r="E35" s="21"/>
    </row>
    <row r="36" spans="1:5" ht="137.25" customHeight="1" x14ac:dyDescent="0.2">
      <c r="A36" s="24" t="s">
        <v>90</v>
      </c>
      <c r="B36" s="23" t="s">
        <v>34</v>
      </c>
      <c r="C36" s="22" t="s">
        <v>88</v>
      </c>
      <c r="D36" s="22"/>
      <c r="E36" s="21"/>
    </row>
    <row r="37" spans="1:5" ht="132.75" customHeight="1" x14ac:dyDescent="0.2">
      <c r="A37" s="24" t="s">
        <v>89</v>
      </c>
      <c r="B37" s="23" t="s">
        <v>34</v>
      </c>
      <c r="C37" s="22" t="s">
        <v>88</v>
      </c>
      <c r="D37" s="22"/>
      <c r="E37" s="21"/>
    </row>
    <row r="38" spans="1:5" ht="120.75" customHeight="1" x14ac:dyDescent="0.2">
      <c r="A38" s="24" t="s">
        <v>87</v>
      </c>
      <c r="B38" s="23" t="s">
        <v>34</v>
      </c>
      <c r="C38" s="22" t="s">
        <v>82</v>
      </c>
      <c r="D38" s="22"/>
      <c r="E38" s="21"/>
    </row>
    <row r="39" spans="1:5" ht="123" customHeight="1" x14ac:dyDescent="0.2">
      <c r="A39" s="24" t="s">
        <v>73</v>
      </c>
      <c r="B39" s="23" t="s">
        <v>34</v>
      </c>
      <c r="C39" s="22" t="s">
        <v>82</v>
      </c>
      <c r="D39" s="22"/>
      <c r="E39" s="21"/>
    </row>
    <row r="40" spans="1:5" ht="129.75" customHeight="1" x14ac:dyDescent="0.2">
      <c r="A40" s="24" t="s">
        <v>86</v>
      </c>
      <c r="B40" s="23" t="s">
        <v>34</v>
      </c>
      <c r="C40" s="22" t="s">
        <v>82</v>
      </c>
      <c r="D40" s="22"/>
      <c r="E40" s="21"/>
    </row>
    <row r="41" spans="1:5" ht="126.75" customHeight="1" x14ac:dyDescent="0.2">
      <c r="A41" s="24" t="s">
        <v>85</v>
      </c>
      <c r="B41" s="23" t="s">
        <v>34</v>
      </c>
      <c r="C41" s="22" t="s">
        <v>82</v>
      </c>
      <c r="D41" s="22"/>
      <c r="E41" s="21"/>
    </row>
    <row r="42" spans="1:5" ht="124.5" customHeight="1" x14ac:dyDescent="0.2">
      <c r="A42" s="24" t="s">
        <v>84</v>
      </c>
      <c r="B42" s="23" t="s">
        <v>34</v>
      </c>
      <c r="C42" s="22" t="s">
        <v>82</v>
      </c>
      <c r="D42" s="22"/>
      <c r="E42" s="21"/>
    </row>
    <row r="43" spans="1:5" ht="122.25" customHeight="1" x14ac:dyDescent="0.2">
      <c r="A43" s="24" t="s">
        <v>83</v>
      </c>
      <c r="B43" s="23" t="s">
        <v>34</v>
      </c>
      <c r="C43" s="22" t="s">
        <v>82</v>
      </c>
      <c r="D43" s="22"/>
      <c r="E43" s="21"/>
    </row>
    <row r="44" spans="1:5" ht="131.25" customHeight="1" x14ac:dyDescent="0.2">
      <c r="A44" s="24" t="s">
        <v>81</v>
      </c>
      <c r="B44" s="23" t="s">
        <v>34</v>
      </c>
      <c r="C44" s="22" t="s">
        <v>80</v>
      </c>
      <c r="D44" s="22"/>
      <c r="E44" s="21"/>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E0D0EE22-A5E1-4C27-B318-2EC0D8265C97}">
      <formula1>$A$50:$A$53</formula1>
    </dataValidation>
  </dataValidations>
  <pageMargins left="0.23622047244094488" right="0.23622047244094488" top="0.74803149606299213" bottom="0.74803149606299213" header="0.31496062992125984" footer="0.31496062992125984"/>
  <pageSetup paperSize="9" scale="88" fitToHeight="0"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AB483-5522-48DF-9EE8-F951A1D542F6}">
  <sheetPr>
    <pageSetUpPr fitToPage="1"/>
  </sheetPr>
  <dimension ref="A1:AY55"/>
  <sheetViews>
    <sheetView zoomScale="80" zoomScaleNormal="80" workbookViewId="0">
      <selection activeCell="J16" sqref="J16"/>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t="s">
        <v>189</v>
      </c>
      <c r="C2" s="46"/>
      <c r="D2" s="46"/>
      <c r="E2" s="45"/>
      <c r="F2" s="17"/>
    </row>
    <row r="3" spans="1:51" ht="13.5" thickBot="1" x14ac:dyDescent="0.3">
      <c r="A3" s="35" t="s">
        <v>129</v>
      </c>
      <c r="B3" s="44" t="s">
        <v>188</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33</v>
      </c>
      <c r="C5" s="27"/>
      <c r="D5" s="27"/>
      <c r="E5" s="27"/>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33</v>
      </c>
      <c r="C6" s="27"/>
      <c r="D6" s="27"/>
      <c r="E6" s="27"/>
    </row>
    <row r="7" spans="1:51" s="26" customFormat="1" ht="54.75" customHeight="1" x14ac:dyDescent="0.25">
      <c r="A7" s="24" t="s">
        <v>41</v>
      </c>
      <c r="B7" s="23" t="s">
        <v>33</v>
      </c>
      <c r="C7" s="27"/>
      <c r="D7" s="27"/>
      <c r="E7" s="27"/>
    </row>
    <row r="8" spans="1:51" s="26" customFormat="1" ht="59.25" customHeight="1" x14ac:dyDescent="0.25">
      <c r="A8" s="24" t="s">
        <v>42</v>
      </c>
      <c r="B8" s="23" t="s">
        <v>33</v>
      </c>
      <c r="C8" s="22"/>
      <c r="D8" s="22"/>
      <c r="E8" s="21"/>
    </row>
    <row r="9" spans="1:51" s="26" customFormat="1" ht="59.25" customHeight="1" x14ac:dyDescent="0.25">
      <c r="A9" s="24" t="s">
        <v>43</v>
      </c>
      <c r="B9" s="23" t="s">
        <v>33</v>
      </c>
      <c r="C9" s="22"/>
      <c r="D9" s="22"/>
      <c r="E9" s="21"/>
      <c r="F9" s="25"/>
      <c r="G9" s="25"/>
      <c r="H9" s="25"/>
      <c r="I9" s="25"/>
      <c r="J9" s="25"/>
    </row>
    <row r="10" spans="1:51" s="26" customFormat="1" ht="40.5" customHeight="1" x14ac:dyDescent="0.25">
      <c r="A10" s="24" t="s">
        <v>119</v>
      </c>
      <c r="B10" s="23" t="s">
        <v>33</v>
      </c>
      <c r="C10" s="22"/>
      <c r="D10" s="22"/>
      <c r="E10" s="21"/>
      <c r="F10" s="25"/>
      <c r="G10" s="25"/>
      <c r="H10" s="25"/>
      <c r="I10" s="25"/>
      <c r="J10" s="25"/>
    </row>
    <row r="11" spans="1:51" x14ac:dyDescent="0.25">
      <c r="A11" s="24" t="s">
        <v>118</v>
      </c>
      <c r="B11" s="23" t="s">
        <v>33</v>
      </c>
      <c r="C11" s="22"/>
      <c r="D11" s="22"/>
      <c r="E11" s="21"/>
      <c r="F11" s="25"/>
    </row>
    <row r="12" spans="1:51" ht="37.5" customHeight="1" x14ac:dyDescent="0.25">
      <c r="A12" s="24" t="s">
        <v>46</v>
      </c>
      <c r="B12" s="23" t="s">
        <v>33</v>
      </c>
      <c r="C12" s="22"/>
      <c r="D12" s="22"/>
      <c r="E12" s="21"/>
      <c r="F12" s="25"/>
    </row>
    <row r="13" spans="1:51" ht="49.5" customHeight="1" x14ac:dyDescent="0.25">
      <c r="A13" s="24" t="s">
        <v>116</v>
      </c>
      <c r="B13" s="23" t="s">
        <v>33</v>
      </c>
      <c r="C13" s="22"/>
      <c r="D13" s="22"/>
      <c r="E13" s="21"/>
      <c r="F13" s="25"/>
    </row>
    <row r="14" spans="1:51" ht="45" customHeight="1" x14ac:dyDescent="0.25">
      <c r="A14" s="24" t="s">
        <v>115</v>
      </c>
      <c r="B14" s="23" t="s">
        <v>33</v>
      </c>
      <c r="C14" s="22"/>
      <c r="D14" s="22"/>
      <c r="E14" s="21"/>
      <c r="F14" s="25"/>
    </row>
    <row r="15" spans="1:51" ht="45" customHeight="1" x14ac:dyDescent="0.25">
      <c r="A15" s="24" t="s">
        <v>49</v>
      </c>
      <c r="B15" s="23" t="s">
        <v>33</v>
      </c>
      <c r="C15" s="22"/>
      <c r="D15" s="22"/>
      <c r="E15" s="21"/>
      <c r="F15" s="25"/>
    </row>
    <row r="16" spans="1:51" ht="49.5" customHeight="1" x14ac:dyDescent="0.25">
      <c r="A16" s="24" t="s">
        <v>112</v>
      </c>
      <c r="B16" s="23" t="s">
        <v>33</v>
      </c>
      <c r="C16" s="22"/>
      <c r="D16" s="22"/>
      <c r="E16" s="21"/>
      <c r="F16" s="25"/>
    </row>
    <row r="17" spans="1:6" ht="22.5" x14ac:dyDescent="0.25">
      <c r="A17" s="24" t="s">
        <v>110</v>
      </c>
      <c r="B17" s="23" t="s">
        <v>33</v>
      </c>
      <c r="C17" s="22"/>
      <c r="D17" s="22"/>
      <c r="E17" s="21"/>
      <c r="F17" s="25"/>
    </row>
    <row r="18" spans="1:6" ht="42" customHeight="1" x14ac:dyDescent="0.25">
      <c r="A18" s="24" t="s">
        <v>52</v>
      </c>
      <c r="B18" s="23" t="s">
        <v>33</v>
      </c>
      <c r="C18" s="22"/>
      <c r="D18" s="22"/>
      <c r="E18" s="21"/>
      <c r="F18" s="25"/>
    </row>
    <row r="19" spans="1:6" ht="29.25" customHeight="1" x14ac:dyDescent="0.25">
      <c r="A19" s="24" t="s">
        <v>53</v>
      </c>
      <c r="B19" s="23" t="s">
        <v>33</v>
      </c>
      <c r="C19" s="22"/>
      <c r="D19" s="22"/>
      <c r="E19" s="21"/>
      <c r="F19" s="25"/>
    </row>
    <row r="20" spans="1:6" ht="34.5" customHeight="1" x14ac:dyDescent="0.25">
      <c r="A20" s="24" t="s">
        <v>107</v>
      </c>
      <c r="B20" s="23" t="s">
        <v>33</v>
      </c>
      <c r="C20" s="22"/>
      <c r="D20" s="22"/>
      <c r="E20" s="21"/>
      <c r="F20" s="25"/>
    </row>
    <row r="21" spans="1:6" ht="39.75" customHeight="1" x14ac:dyDescent="0.25">
      <c r="A21" s="24" t="s">
        <v>55</v>
      </c>
      <c r="B21" s="23" t="s">
        <v>33</v>
      </c>
      <c r="C21" s="22"/>
      <c r="D21" s="22"/>
      <c r="E21" s="21"/>
      <c r="F21" s="25"/>
    </row>
    <row r="22" spans="1:6" ht="29.25" customHeight="1" x14ac:dyDescent="0.25">
      <c r="A22" s="24" t="s">
        <v>56</v>
      </c>
      <c r="B22" s="23" t="s">
        <v>33</v>
      </c>
      <c r="C22" s="22"/>
      <c r="D22" s="22"/>
      <c r="E22" s="21"/>
      <c r="F22" s="25"/>
    </row>
    <row r="23" spans="1:6" x14ac:dyDescent="0.25">
      <c r="A23" s="24" t="s">
        <v>106</v>
      </c>
      <c r="B23" s="23" t="s">
        <v>33</v>
      </c>
      <c r="C23" s="22"/>
      <c r="D23" s="22"/>
      <c r="E23" s="21"/>
      <c r="F23" s="25"/>
    </row>
    <row r="24" spans="1:6" ht="22.5" x14ac:dyDescent="0.25">
      <c r="A24" s="24" t="s">
        <v>104</v>
      </c>
      <c r="B24" s="23" t="s">
        <v>33</v>
      </c>
      <c r="C24" s="22"/>
      <c r="D24" s="22"/>
      <c r="E24" s="21"/>
      <c r="F24" s="25"/>
    </row>
    <row r="25" spans="1:6" ht="22.5" x14ac:dyDescent="0.25">
      <c r="A25" s="24" t="s">
        <v>103</v>
      </c>
      <c r="B25" s="23" t="s">
        <v>33</v>
      </c>
      <c r="C25" s="22"/>
      <c r="D25" s="22"/>
      <c r="E25" s="21"/>
      <c r="F25" s="25"/>
    </row>
    <row r="26" spans="1:6" ht="33" customHeight="1" x14ac:dyDescent="0.25">
      <c r="A26" s="24" t="s">
        <v>102</v>
      </c>
      <c r="B26" s="23" t="s">
        <v>33</v>
      </c>
      <c r="C26" s="22"/>
      <c r="D26" s="22"/>
      <c r="E26" s="21"/>
      <c r="F26" s="25"/>
    </row>
    <row r="27" spans="1:6" ht="30" customHeight="1" x14ac:dyDescent="0.25">
      <c r="A27" s="24" t="s">
        <v>101</v>
      </c>
      <c r="B27" s="23" t="s">
        <v>33</v>
      </c>
      <c r="C27" s="22"/>
      <c r="D27" s="22"/>
      <c r="E27" s="21"/>
      <c r="F27" s="25"/>
    </row>
    <row r="28" spans="1:6" ht="29.25" customHeight="1" x14ac:dyDescent="0.25">
      <c r="A28" s="24" t="s">
        <v>100</v>
      </c>
      <c r="B28" s="23" t="s">
        <v>33</v>
      </c>
      <c r="C28" s="22"/>
      <c r="D28" s="22"/>
      <c r="E28" s="21"/>
      <c r="F28" s="25"/>
    </row>
    <row r="29" spans="1:6" ht="34.5" customHeight="1" x14ac:dyDescent="0.25">
      <c r="A29" s="24" t="s">
        <v>63</v>
      </c>
      <c r="B29" s="23" t="s">
        <v>33</v>
      </c>
      <c r="C29" s="22"/>
      <c r="D29" s="22"/>
      <c r="E29" s="21"/>
      <c r="F29" s="25"/>
    </row>
    <row r="30" spans="1:6" ht="29.25" customHeight="1" x14ac:dyDescent="0.25">
      <c r="A30" s="24" t="s">
        <v>99</v>
      </c>
      <c r="B30" s="23" t="s">
        <v>33</v>
      </c>
      <c r="C30" s="22"/>
      <c r="D30" s="22"/>
      <c r="E30" s="21"/>
      <c r="F30" s="25"/>
    </row>
    <row r="31" spans="1:6" ht="41.25" customHeight="1" x14ac:dyDescent="0.25">
      <c r="A31" s="24" t="s">
        <v>98</v>
      </c>
      <c r="B31" s="23" t="s">
        <v>33</v>
      </c>
      <c r="C31" s="22"/>
      <c r="D31" s="22"/>
      <c r="E31" s="21"/>
      <c r="F31" s="25"/>
    </row>
    <row r="32" spans="1:6" ht="34.5" customHeight="1" x14ac:dyDescent="0.2">
      <c r="A32" s="24" t="s">
        <v>96</v>
      </c>
      <c r="B32" s="23" t="s">
        <v>33</v>
      </c>
      <c r="C32" s="22"/>
      <c r="D32" s="22"/>
      <c r="E32" s="21"/>
    </row>
    <row r="33" spans="1:5" ht="29.25" customHeight="1" x14ac:dyDescent="0.2">
      <c r="A33" s="24" t="s">
        <v>94</v>
      </c>
      <c r="B33" s="23" t="s">
        <v>33</v>
      </c>
      <c r="C33" s="22"/>
      <c r="D33" s="22"/>
      <c r="E33" s="21"/>
    </row>
    <row r="34" spans="1:5" ht="33" customHeight="1" x14ac:dyDescent="0.2">
      <c r="A34" s="24" t="s">
        <v>93</v>
      </c>
      <c r="B34" s="23" t="s">
        <v>33</v>
      </c>
      <c r="C34" s="22"/>
      <c r="D34" s="22"/>
      <c r="E34" s="21"/>
    </row>
    <row r="35" spans="1:5" ht="30.75" customHeight="1" x14ac:dyDescent="0.2">
      <c r="A35" s="24" t="s">
        <v>69</v>
      </c>
      <c r="B35" s="23" t="s">
        <v>33</v>
      </c>
      <c r="C35" s="22"/>
      <c r="D35" s="22"/>
      <c r="E35" s="21"/>
    </row>
    <row r="36" spans="1:5" ht="45" x14ac:dyDescent="0.2">
      <c r="A36" s="24" t="s">
        <v>90</v>
      </c>
      <c r="B36" s="23" t="s">
        <v>33</v>
      </c>
      <c r="C36" s="22"/>
      <c r="D36" s="22"/>
      <c r="E36" s="21"/>
    </row>
    <row r="37" spans="1:5" ht="45" x14ac:dyDescent="0.2">
      <c r="A37" s="24" t="s">
        <v>89</v>
      </c>
      <c r="B37" s="23" t="s">
        <v>33</v>
      </c>
      <c r="C37" s="22"/>
      <c r="D37" s="22"/>
      <c r="E37" s="21"/>
    </row>
    <row r="38" spans="1:5" x14ac:dyDescent="0.2">
      <c r="A38" s="24" t="s">
        <v>87</v>
      </c>
      <c r="B38" s="23" t="s">
        <v>33</v>
      </c>
      <c r="C38" s="22"/>
      <c r="D38" s="22"/>
      <c r="E38" s="21"/>
    </row>
    <row r="39" spans="1:5" x14ac:dyDescent="0.2">
      <c r="A39" s="24" t="s">
        <v>73</v>
      </c>
      <c r="B39" s="23" t="s">
        <v>33</v>
      </c>
      <c r="C39" s="22"/>
      <c r="D39" s="22"/>
      <c r="E39" s="21"/>
    </row>
    <row r="40" spans="1:5" x14ac:dyDescent="0.2">
      <c r="A40" s="24" t="s">
        <v>86</v>
      </c>
      <c r="B40" s="23" t="s">
        <v>33</v>
      </c>
      <c r="C40" s="22"/>
      <c r="D40" s="22"/>
      <c r="E40" s="21"/>
    </row>
    <row r="41" spans="1:5" x14ac:dyDescent="0.2">
      <c r="A41" s="24" t="s">
        <v>85</v>
      </c>
      <c r="B41" s="23" t="s">
        <v>33</v>
      </c>
      <c r="C41" s="22"/>
      <c r="D41" s="22"/>
      <c r="E41" s="21"/>
    </row>
    <row r="42" spans="1:5" x14ac:dyDescent="0.2">
      <c r="A42" s="24" t="s">
        <v>84</v>
      </c>
      <c r="B42" s="23" t="s">
        <v>33</v>
      </c>
      <c r="C42" s="22"/>
      <c r="D42" s="22"/>
      <c r="E42" s="21"/>
    </row>
    <row r="43" spans="1:5" x14ac:dyDescent="0.2">
      <c r="A43" s="24" t="s">
        <v>83</v>
      </c>
      <c r="B43" s="23" t="s">
        <v>33</v>
      </c>
      <c r="C43" s="22"/>
      <c r="D43" s="22"/>
      <c r="E43" s="21"/>
    </row>
    <row r="44" spans="1:5" x14ac:dyDescent="0.2">
      <c r="A44" s="24" t="s">
        <v>81</v>
      </c>
      <c r="B44" s="23" t="s">
        <v>33</v>
      </c>
      <c r="C44" s="22"/>
      <c r="D44" s="22"/>
      <c r="E44" s="21"/>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D4B3D149-8B2E-451F-B846-36F0D6AB8541}">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DC54-2372-4FF6-BA4F-6BD53F3F1595}">
  <sheetPr>
    <pageSetUpPr fitToPage="1"/>
  </sheetPr>
  <dimension ref="A1:AY55"/>
  <sheetViews>
    <sheetView zoomScale="80" zoomScaleNormal="80" workbookViewId="0">
      <selection activeCell="A49" sqref="A49"/>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t="s">
        <v>192</v>
      </c>
      <c r="C2" s="46"/>
      <c r="D2" s="46"/>
      <c r="E2" s="45"/>
      <c r="F2" s="17"/>
    </row>
    <row r="3" spans="1:51" ht="13.5" thickBot="1" x14ac:dyDescent="0.3">
      <c r="A3" s="35" t="s">
        <v>129</v>
      </c>
      <c r="B3" s="44" t="s">
        <v>191</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34</v>
      </c>
      <c r="C5" s="27"/>
      <c r="D5" s="27"/>
      <c r="E5" s="27" t="s">
        <v>190</v>
      </c>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34</v>
      </c>
      <c r="C6" s="27"/>
      <c r="D6" s="27"/>
      <c r="E6" s="27" t="s">
        <v>167</v>
      </c>
    </row>
    <row r="7" spans="1:51" s="26" customFormat="1" ht="54.75" customHeight="1" x14ac:dyDescent="0.25">
      <c r="A7" s="24" t="s">
        <v>41</v>
      </c>
      <c r="B7" s="23" t="s">
        <v>34</v>
      </c>
      <c r="C7" s="27"/>
      <c r="D7" s="27"/>
      <c r="E7" s="27" t="s">
        <v>167</v>
      </c>
    </row>
    <row r="8" spans="1:51" s="26" customFormat="1" ht="59.25" customHeight="1" x14ac:dyDescent="0.25">
      <c r="A8" s="24" t="s">
        <v>42</v>
      </c>
      <c r="B8" s="23" t="s">
        <v>34</v>
      </c>
      <c r="C8" s="22"/>
      <c r="D8" s="22"/>
      <c r="E8" s="27" t="s">
        <v>167</v>
      </c>
    </row>
    <row r="9" spans="1:51" s="26" customFormat="1" ht="59.25" customHeight="1" x14ac:dyDescent="0.25">
      <c r="A9" s="24" t="s">
        <v>43</v>
      </c>
      <c r="B9" s="23" t="s">
        <v>34</v>
      </c>
      <c r="C9" s="22"/>
      <c r="D9" s="22"/>
      <c r="E9" s="27" t="s">
        <v>167</v>
      </c>
      <c r="F9" s="25"/>
      <c r="G9" s="25"/>
      <c r="H9" s="25"/>
      <c r="I9" s="25"/>
      <c r="J9" s="25"/>
    </row>
    <row r="10" spans="1:51" s="26" customFormat="1" ht="40.5" customHeight="1" x14ac:dyDescent="0.25">
      <c r="A10" s="24" t="s">
        <v>119</v>
      </c>
      <c r="B10" s="23" t="s">
        <v>34</v>
      </c>
      <c r="C10" s="22"/>
      <c r="D10" s="22"/>
      <c r="E10" s="27" t="s">
        <v>167</v>
      </c>
      <c r="F10" s="25"/>
      <c r="G10" s="25"/>
      <c r="H10" s="25"/>
      <c r="I10" s="25"/>
      <c r="J10" s="25"/>
    </row>
    <row r="11" spans="1:51" x14ac:dyDescent="0.25">
      <c r="A11" s="24" t="s">
        <v>118</v>
      </c>
      <c r="B11" s="23" t="s">
        <v>34</v>
      </c>
      <c r="C11" s="22"/>
      <c r="D11" s="22"/>
      <c r="E11" s="27" t="s">
        <v>167</v>
      </c>
      <c r="F11" s="25"/>
    </row>
    <row r="12" spans="1:51" ht="37.5" customHeight="1" x14ac:dyDescent="0.25">
      <c r="A12" s="24" t="s">
        <v>46</v>
      </c>
      <c r="B12" s="23" t="s">
        <v>34</v>
      </c>
      <c r="C12" s="22"/>
      <c r="D12" s="22"/>
      <c r="E12" s="27" t="s">
        <v>167</v>
      </c>
      <c r="F12" s="25"/>
    </row>
    <row r="13" spans="1:51" ht="49.5" customHeight="1" x14ac:dyDescent="0.25">
      <c r="A13" s="24" t="s">
        <v>116</v>
      </c>
      <c r="B13" s="23" t="s">
        <v>34</v>
      </c>
      <c r="C13" s="22"/>
      <c r="D13" s="22"/>
      <c r="E13" s="27" t="s">
        <v>167</v>
      </c>
      <c r="F13" s="25"/>
    </row>
    <row r="14" spans="1:51" ht="45" customHeight="1" x14ac:dyDescent="0.25">
      <c r="A14" s="24" t="s">
        <v>115</v>
      </c>
      <c r="B14" s="23" t="s">
        <v>34</v>
      </c>
      <c r="C14" s="22"/>
      <c r="D14" s="22"/>
      <c r="E14" s="27" t="s">
        <v>167</v>
      </c>
      <c r="F14" s="25"/>
    </row>
    <row r="15" spans="1:51" ht="45" customHeight="1" x14ac:dyDescent="0.25">
      <c r="A15" s="24" t="s">
        <v>49</v>
      </c>
      <c r="B15" s="23" t="s">
        <v>34</v>
      </c>
      <c r="C15" s="22"/>
      <c r="D15" s="22"/>
      <c r="E15" s="27" t="s">
        <v>167</v>
      </c>
      <c r="F15" s="25"/>
    </row>
    <row r="16" spans="1:51" ht="49.5" customHeight="1" x14ac:dyDescent="0.25">
      <c r="A16" s="24" t="s">
        <v>112</v>
      </c>
      <c r="B16" s="23" t="s">
        <v>34</v>
      </c>
      <c r="C16" s="22"/>
      <c r="D16" s="22"/>
      <c r="E16" s="27" t="s">
        <v>167</v>
      </c>
      <c r="F16" s="25"/>
    </row>
    <row r="17" spans="1:6" ht="22.5" x14ac:dyDescent="0.25">
      <c r="A17" s="24" t="s">
        <v>110</v>
      </c>
      <c r="B17" s="23" t="s">
        <v>34</v>
      </c>
      <c r="C17" s="22"/>
      <c r="D17" s="22"/>
      <c r="E17" s="27" t="s">
        <v>167</v>
      </c>
      <c r="F17" s="25"/>
    </row>
    <row r="18" spans="1:6" ht="42" customHeight="1" x14ac:dyDescent="0.25">
      <c r="A18" s="24" t="s">
        <v>52</v>
      </c>
      <c r="B18" s="23" t="s">
        <v>34</v>
      </c>
      <c r="C18" s="22"/>
      <c r="D18" s="22"/>
      <c r="E18" s="27" t="s">
        <v>167</v>
      </c>
      <c r="F18" s="25"/>
    </row>
    <row r="19" spans="1:6" ht="29.25" customHeight="1" x14ac:dyDescent="0.25">
      <c r="A19" s="24" t="s">
        <v>53</v>
      </c>
      <c r="B19" s="23" t="s">
        <v>34</v>
      </c>
      <c r="C19" s="22"/>
      <c r="D19" s="22"/>
      <c r="E19" s="27" t="s">
        <v>167</v>
      </c>
      <c r="F19" s="25"/>
    </row>
    <row r="20" spans="1:6" ht="34.5" customHeight="1" x14ac:dyDescent="0.25">
      <c r="A20" s="24" t="s">
        <v>107</v>
      </c>
      <c r="B20" s="23" t="s">
        <v>34</v>
      </c>
      <c r="C20" s="22"/>
      <c r="D20" s="22"/>
      <c r="E20" s="27" t="s">
        <v>167</v>
      </c>
      <c r="F20" s="25"/>
    </row>
    <row r="21" spans="1:6" ht="39.75" customHeight="1" x14ac:dyDescent="0.25">
      <c r="A21" s="24" t="s">
        <v>55</v>
      </c>
      <c r="B21" s="23" t="s">
        <v>34</v>
      </c>
      <c r="C21" s="22"/>
      <c r="D21" s="22"/>
      <c r="E21" s="27" t="s">
        <v>167</v>
      </c>
      <c r="F21" s="25"/>
    </row>
    <row r="22" spans="1:6" ht="29.25" customHeight="1" x14ac:dyDescent="0.25">
      <c r="A22" s="24" t="s">
        <v>56</v>
      </c>
      <c r="B22" s="23" t="s">
        <v>34</v>
      </c>
      <c r="C22" s="22"/>
      <c r="D22" s="22"/>
      <c r="E22" s="27" t="s">
        <v>167</v>
      </c>
      <c r="F22" s="25"/>
    </row>
    <row r="23" spans="1:6" x14ac:dyDescent="0.25">
      <c r="A23" s="24" t="s">
        <v>106</v>
      </c>
      <c r="B23" s="23" t="s">
        <v>34</v>
      </c>
      <c r="C23" s="22"/>
      <c r="D23" s="22"/>
      <c r="E23" s="27" t="s">
        <v>167</v>
      </c>
      <c r="F23" s="25"/>
    </row>
    <row r="24" spans="1:6" ht="22.5" x14ac:dyDescent="0.25">
      <c r="A24" s="24" t="s">
        <v>104</v>
      </c>
      <c r="B24" s="23" t="s">
        <v>34</v>
      </c>
      <c r="C24" s="22"/>
      <c r="D24" s="22"/>
      <c r="E24" s="27" t="s">
        <v>167</v>
      </c>
      <c r="F24" s="25"/>
    </row>
    <row r="25" spans="1:6" ht="22.5" x14ac:dyDescent="0.25">
      <c r="A25" s="24" t="s">
        <v>103</v>
      </c>
      <c r="B25" s="23" t="s">
        <v>34</v>
      </c>
      <c r="C25" s="22"/>
      <c r="D25" s="22"/>
      <c r="E25" s="27" t="s">
        <v>167</v>
      </c>
      <c r="F25" s="25"/>
    </row>
    <row r="26" spans="1:6" ht="33" customHeight="1" x14ac:dyDescent="0.25">
      <c r="A26" s="24" t="s">
        <v>102</v>
      </c>
      <c r="B26" s="23" t="s">
        <v>34</v>
      </c>
      <c r="C26" s="22"/>
      <c r="D26" s="22"/>
      <c r="E26" s="27" t="s">
        <v>167</v>
      </c>
      <c r="F26" s="25"/>
    </row>
    <row r="27" spans="1:6" ht="30" customHeight="1" x14ac:dyDescent="0.25">
      <c r="A27" s="24" t="s">
        <v>101</v>
      </c>
      <c r="B27" s="23" t="s">
        <v>34</v>
      </c>
      <c r="C27" s="22"/>
      <c r="D27" s="22"/>
      <c r="E27" s="27" t="s">
        <v>167</v>
      </c>
      <c r="F27" s="25"/>
    </row>
    <row r="28" spans="1:6" ht="29.25" customHeight="1" x14ac:dyDescent="0.25">
      <c r="A28" s="24" t="s">
        <v>100</v>
      </c>
      <c r="B28" s="23" t="s">
        <v>34</v>
      </c>
      <c r="C28" s="22"/>
      <c r="D28" s="22"/>
      <c r="E28" s="27" t="s">
        <v>167</v>
      </c>
      <c r="F28" s="25"/>
    </row>
    <row r="29" spans="1:6" ht="34.5" customHeight="1" x14ac:dyDescent="0.25">
      <c r="A29" s="24" t="s">
        <v>63</v>
      </c>
      <c r="B29" s="23" t="s">
        <v>34</v>
      </c>
      <c r="C29" s="22"/>
      <c r="D29" s="22"/>
      <c r="E29" s="27" t="s">
        <v>167</v>
      </c>
      <c r="F29" s="25"/>
    </row>
    <row r="30" spans="1:6" ht="29.25" customHeight="1" x14ac:dyDescent="0.25">
      <c r="A30" s="24" t="s">
        <v>99</v>
      </c>
      <c r="B30" s="23" t="s">
        <v>34</v>
      </c>
      <c r="C30" s="22"/>
      <c r="D30" s="22"/>
      <c r="E30" s="27" t="s">
        <v>167</v>
      </c>
      <c r="F30" s="25"/>
    </row>
    <row r="31" spans="1:6" ht="41.25" customHeight="1" x14ac:dyDescent="0.25">
      <c r="A31" s="24" t="s">
        <v>98</v>
      </c>
      <c r="B31" s="23" t="s">
        <v>34</v>
      </c>
      <c r="C31" s="22"/>
      <c r="D31" s="22"/>
      <c r="E31" s="27" t="s">
        <v>167</v>
      </c>
      <c r="F31" s="25"/>
    </row>
    <row r="32" spans="1:6" ht="34.5" customHeight="1" x14ac:dyDescent="0.2">
      <c r="A32" s="24" t="s">
        <v>96</v>
      </c>
      <c r="B32" s="23" t="s">
        <v>34</v>
      </c>
      <c r="C32" s="22"/>
      <c r="D32" s="22"/>
      <c r="E32" s="27" t="s">
        <v>167</v>
      </c>
    </row>
    <row r="33" spans="1:5" ht="29.25" customHeight="1" x14ac:dyDescent="0.2">
      <c r="A33" s="24" t="s">
        <v>94</v>
      </c>
      <c r="B33" s="23" t="s">
        <v>34</v>
      </c>
      <c r="C33" s="22"/>
      <c r="D33" s="22"/>
      <c r="E33" s="27" t="s">
        <v>167</v>
      </c>
    </row>
    <row r="34" spans="1:5" ht="33" customHeight="1" x14ac:dyDescent="0.2">
      <c r="A34" s="24" t="s">
        <v>93</v>
      </c>
      <c r="B34" s="23" t="s">
        <v>34</v>
      </c>
      <c r="C34" s="22"/>
      <c r="D34" s="22"/>
      <c r="E34" s="27" t="s">
        <v>167</v>
      </c>
    </row>
    <row r="35" spans="1:5" ht="30.75" customHeight="1" x14ac:dyDescent="0.2">
      <c r="A35" s="24" t="s">
        <v>69</v>
      </c>
      <c r="B35" s="23" t="s">
        <v>34</v>
      </c>
      <c r="C35" s="22"/>
      <c r="D35" s="22"/>
      <c r="E35" s="27" t="s">
        <v>167</v>
      </c>
    </row>
    <row r="36" spans="1:5" ht="45" x14ac:dyDescent="0.2">
      <c r="A36" s="24" t="s">
        <v>90</v>
      </c>
      <c r="B36" s="23" t="s">
        <v>34</v>
      </c>
      <c r="C36" s="22"/>
      <c r="D36" s="22"/>
      <c r="E36" s="27" t="s">
        <v>167</v>
      </c>
    </row>
    <row r="37" spans="1:5" ht="45" x14ac:dyDescent="0.2">
      <c r="A37" s="24" t="s">
        <v>89</v>
      </c>
      <c r="B37" s="23" t="s">
        <v>34</v>
      </c>
      <c r="C37" s="22"/>
      <c r="D37" s="22"/>
      <c r="E37" s="27" t="s">
        <v>167</v>
      </c>
    </row>
    <row r="38" spans="1:5" x14ac:dyDescent="0.2">
      <c r="A38" s="24" t="s">
        <v>87</v>
      </c>
      <c r="B38" s="23" t="s">
        <v>34</v>
      </c>
      <c r="C38" s="22"/>
      <c r="D38" s="22"/>
      <c r="E38" s="27" t="s">
        <v>167</v>
      </c>
    </row>
    <row r="39" spans="1:5" x14ac:dyDescent="0.2">
      <c r="A39" s="24" t="s">
        <v>73</v>
      </c>
      <c r="B39" s="23" t="s">
        <v>34</v>
      </c>
      <c r="C39" s="22"/>
      <c r="D39" s="22"/>
      <c r="E39" s="27" t="s">
        <v>167</v>
      </c>
    </row>
    <row r="40" spans="1:5" x14ac:dyDescent="0.2">
      <c r="A40" s="24" t="s">
        <v>86</v>
      </c>
      <c r="B40" s="23" t="s">
        <v>34</v>
      </c>
      <c r="C40" s="22"/>
      <c r="D40" s="22"/>
      <c r="E40" s="27" t="s">
        <v>167</v>
      </c>
    </row>
    <row r="41" spans="1:5" x14ac:dyDescent="0.2">
      <c r="A41" s="24" t="s">
        <v>85</v>
      </c>
      <c r="B41" s="23" t="s">
        <v>34</v>
      </c>
      <c r="C41" s="22"/>
      <c r="D41" s="22"/>
      <c r="E41" s="27" t="s">
        <v>167</v>
      </c>
    </row>
    <row r="42" spans="1:5" x14ac:dyDescent="0.2">
      <c r="A42" s="24" t="s">
        <v>84</v>
      </c>
      <c r="B42" s="23" t="s">
        <v>34</v>
      </c>
      <c r="C42" s="22"/>
      <c r="D42" s="22"/>
      <c r="E42" s="27" t="s">
        <v>167</v>
      </c>
    </row>
    <row r="43" spans="1:5" x14ac:dyDescent="0.2">
      <c r="A43" s="24" t="s">
        <v>83</v>
      </c>
      <c r="B43" s="23" t="s">
        <v>34</v>
      </c>
      <c r="C43" s="22"/>
      <c r="D43" s="22"/>
      <c r="E43" s="27" t="s">
        <v>167</v>
      </c>
    </row>
    <row r="44" spans="1:5" x14ac:dyDescent="0.2">
      <c r="A44" s="24" t="s">
        <v>81</v>
      </c>
      <c r="B44" s="23" t="s">
        <v>34</v>
      </c>
      <c r="C44" s="22"/>
      <c r="D44" s="22"/>
      <c r="E44" s="27" t="s">
        <v>167</v>
      </c>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838287E5-F298-4FCA-9FE5-69C8F57D86CD}">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A62BE-30D5-411C-B807-0593848078D6}">
  <sheetPr>
    <pageSetUpPr fitToPage="1"/>
  </sheetPr>
  <dimension ref="A1:AY55"/>
  <sheetViews>
    <sheetView zoomScale="80" zoomScaleNormal="80" workbookViewId="0">
      <selection activeCell="L15" sqref="L15"/>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t="s">
        <v>196</v>
      </c>
      <c r="C2" s="46"/>
      <c r="D2" s="46"/>
      <c r="E2" s="45"/>
      <c r="F2" s="17"/>
    </row>
    <row r="3" spans="1:51" ht="13.5" thickBot="1" x14ac:dyDescent="0.3">
      <c r="A3" s="35" t="s">
        <v>129</v>
      </c>
      <c r="B3" s="43" t="s">
        <v>195</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33</v>
      </c>
      <c r="C5" s="27"/>
      <c r="D5" s="27"/>
      <c r="E5" s="48" t="s">
        <v>194</v>
      </c>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33</v>
      </c>
      <c r="C6" s="27"/>
      <c r="D6" s="27"/>
      <c r="E6" s="27" t="s">
        <v>193</v>
      </c>
    </row>
    <row r="7" spans="1:51" s="26" customFormat="1" ht="54.75" customHeight="1" x14ac:dyDescent="0.25">
      <c r="A7" s="24" t="s">
        <v>41</v>
      </c>
      <c r="B7" s="23" t="s">
        <v>33</v>
      </c>
      <c r="C7" s="27"/>
      <c r="D7" s="27"/>
      <c r="E7" s="27" t="s">
        <v>193</v>
      </c>
    </row>
    <row r="8" spans="1:51" s="26" customFormat="1" ht="59.25" customHeight="1" x14ac:dyDescent="0.25">
      <c r="A8" s="24" t="s">
        <v>42</v>
      </c>
      <c r="B8" s="23" t="s">
        <v>33</v>
      </c>
      <c r="C8" s="22"/>
      <c r="D8" s="22"/>
      <c r="E8" s="27" t="s">
        <v>193</v>
      </c>
    </row>
    <row r="9" spans="1:51" s="26" customFormat="1" ht="59.25" customHeight="1" x14ac:dyDescent="0.25">
      <c r="A9" s="24" t="s">
        <v>43</v>
      </c>
      <c r="B9" s="23" t="s">
        <v>33</v>
      </c>
      <c r="C9" s="22"/>
      <c r="D9" s="22"/>
      <c r="E9" s="27" t="s">
        <v>193</v>
      </c>
      <c r="F9" s="25"/>
      <c r="G9" s="25"/>
      <c r="H9" s="25"/>
      <c r="I9" s="25"/>
      <c r="J9" s="25"/>
    </row>
    <row r="10" spans="1:51" s="26" customFormat="1" ht="40.5" customHeight="1" x14ac:dyDescent="0.25">
      <c r="A10" s="24" t="s">
        <v>119</v>
      </c>
      <c r="B10" s="23" t="s">
        <v>33</v>
      </c>
      <c r="C10" s="22"/>
      <c r="D10" s="22"/>
      <c r="E10" s="27" t="s">
        <v>193</v>
      </c>
      <c r="F10" s="25"/>
      <c r="G10" s="25"/>
      <c r="H10" s="25"/>
      <c r="I10" s="25"/>
      <c r="J10" s="25"/>
    </row>
    <row r="11" spans="1:51" x14ac:dyDescent="0.25">
      <c r="A11" s="24" t="s">
        <v>118</v>
      </c>
      <c r="B11" s="23" t="s">
        <v>33</v>
      </c>
      <c r="C11" s="22"/>
      <c r="D11" s="22"/>
      <c r="E11" s="27" t="s">
        <v>193</v>
      </c>
      <c r="F11" s="25"/>
    </row>
    <row r="12" spans="1:51" ht="37.5" customHeight="1" x14ac:dyDescent="0.25">
      <c r="A12" s="24" t="s">
        <v>46</v>
      </c>
      <c r="B12" s="23" t="s">
        <v>33</v>
      </c>
      <c r="C12" s="22"/>
      <c r="D12" s="22"/>
      <c r="E12" s="27" t="s">
        <v>193</v>
      </c>
      <c r="F12" s="25"/>
    </row>
    <row r="13" spans="1:51" ht="49.5" customHeight="1" x14ac:dyDescent="0.25">
      <c r="A13" s="24" t="s">
        <v>116</v>
      </c>
      <c r="B13" s="23" t="s">
        <v>33</v>
      </c>
      <c r="C13" s="22"/>
      <c r="D13" s="22"/>
      <c r="E13" s="27" t="s">
        <v>193</v>
      </c>
      <c r="F13" s="25"/>
    </row>
    <row r="14" spans="1:51" ht="45" customHeight="1" x14ac:dyDescent="0.25">
      <c r="A14" s="24" t="s">
        <v>115</v>
      </c>
      <c r="B14" s="23" t="s">
        <v>33</v>
      </c>
      <c r="C14" s="22"/>
      <c r="D14" s="22"/>
      <c r="E14" s="27" t="s">
        <v>193</v>
      </c>
      <c r="F14" s="25"/>
    </row>
    <row r="15" spans="1:51" ht="45" customHeight="1" x14ac:dyDescent="0.25">
      <c r="A15" s="24" t="s">
        <v>49</v>
      </c>
      <c r="B15" s="23" t="s">
        <v>33</v>
      </c>
      <c r="C15" s="22"/>
      <c r="D15" s="22"/>
      <c r="E15" s="27" t="s">
        <v>193</v>
      </c>
      <c r="F15" s="25"/>
    </row>
    <row r="16" spans="1:51" ht="49.5" customHeight="1" x14ac:dyDescent="0.25">
      <c r="A16" s="24" t="s">
        <v>112</v>
      </c>
      <c r="B16" s="23" t="s">
        <v>33</v>
      </c>
      <c r="C16" s="22"/>
      <c r="D16" s="22"/>
      <c r="E16" s="27" t="s">
        <v>193</v>
      </c>
      <c r="F16" s="25"/>
    </row>
    <row r="17" spans="1:6" ht="22.5" x14ac:dyDescent="0.25">
      <c r="A17" s="24" t="s">
        <v>110</v>
      </c>
      <c r="B17" s="23" t="s">
        <v>33</v>
      </c>
      <c r="C17" s="22"/>
      <c r="D17" s="22"/>
      <c r="E17" s="27" t="s">
        <v>193</v>
      </c>
      <c r="F17" s="25"/>
    </row>
    <row r="18" spans="1:6" ht="42" customHeight="1" x14ac:dyDescent="0.25">
      <c r="A18" s="24" t="s">
        <v>52</v>
      </c>
      <c r="B18" s="23" t="s">
        <v>33</v>
      </c>
      <c r="C18" s="22"/>
      <c r="D18" s="22"/>
      <c r="E18" s="27" t="s">
        <v>193</v>
      </c>
      <c r="F18" s="25"/>
    </row>
    <row r="19" spans="1:6" ht="29.25" customHeight="1" x14ac:dyDescent="0.25">
      <c r="A19" s="24" t="s">
        <v>53</v>
      </c>
      <c r="B19" s="23" t="s">
        <v>33</v>
      </c>
      <c r="C19" s="22"/>
      <c r="D19" s="22"/>
      <c r="E19" s="27" t="s">
        <v>193</v>
      </c>
      <c r="F19" s="25"/>
    </row>
    <row r="20" spans="1:6" ht="34.5" customHeight="1" x14ac:dyDescent="0.25">
      <c r="A20" s="24" t="s">
        <v>107</v>
      </c>
      <c r="B20" s="23" t="s">
        <v>33</v>
      </c>
      <c r="C20" s="22"/>
      <c r="D20" s="22"/>
      <c r="E20" s="27" t="s">
        <v>193</v>
      </c>
      <c r="F20" s="25"/>
    </row>
    <row r="21" spans="1:6" ht="39.75" customHeight="1" x14ac:dyDescent="0.25">
      <c r="A21" s="24" t="s">
        <v>55</v>
      </c>
      <c r="B21" s="23" t="s">
        <v>33</v>
      </c>
      <c r="C21" s="22"/>
      <c r="D21" s="22"/>
      <c r="E21" s="27" t="s">
        <v>193</v>
      </c>
      <c r="F21" s="25"/>
    </row>
    <row r="22" spans="1:6" ht="29.25" customHeight="1" x14ac:dyDescent="0.25">
      <c r="A22" s="24" t="s">
        <v>56</v>
      </c>
      <c r="B22" s="23" t="s">
        <v>33</v>
      </c>
      <c r="C22" s="22"/>
      <c r="D22" s="22"/>
      <c r="E22" s="27" t="s">
        <v>193</v>
      </c>
      <c r="F22" s="25"/>
    </row>
    <row r="23" spans="1:6" x14ac:dyDescent="0.25">
      <c r="A23" s="24" t="s">
        <v>106</v>
      </c>
      <c r="B23" s="23" t="s">
        <v>33</v>
      </c>
      <c r="C23" s="22"/>
      <c r="D23" s="22"/>
      <c r="E23" s="27" t="s">
        <v>193</v>
      </c>
      <c r="F23" s="25"/>
    </row>
    <row r="24" spans="1:6" ht="22.5" x14ac:dyDescent="0.25">
      <c r="A24" s="24" t="s">
        <v>104</v>
      </c>
      <c r="B24" s="23" t="s">
        <v>33</v>
      </c>
      <c r="C24" s="22"/>
      <c r="D24" s="22"/>
      <c r="E24" s="27" t="s">
        <v>193</v>
      </c>
      <c r="F24" s="25"/>
    </row>
    <row r="25" spans="1:6" ht="22.5" x14ac:dyDescent="0.25">
      <c r="A25" s="24" t="s">
        <v>103</v>
      </c>
      <c r="B25" s="23" t="s">
        <v>33</v>
      </c>
      <c r="C25" s="22"/>
      <c r="D25" s="22"/>
      <c r="E25" s="27" t="s">
        <v>193</v>
      </c>
      <c r="F25" s="25"/>
    </row>
    <row r="26" spans="1:6" ht="33" customHeight="1" x14ac:dyDescent="0.25">
      <c r="A26" s="24" t="s">
        <v>102</v>
      </c>
      <c r="B26" s="23" t="s">
        <v>33</v>
      </c>
      <c r="C26" s="22"/>
      <c r="D26" s="22"/>
      <c r="E26" s="27" t="s">
        <v>193</v>
      </c>
      <c r="F26" s="25"/>
    </row>
    <row r="27" spans="1:6" ht="30" customHeight="1" x14ac:dyDescent="0.25">
      <c r="A27" s="24" t="s">
        <v>101</v>
      </c>
      <c r="B27" s="23" t="s">
        <v>33</v>
      </c>
      <c r="C27" s="22"/>
      <c r="D27" s="22"/>
      <c r="E27" s="27" t="s">
        <v>193</v>
      </c>
      <c r="F27" s="25"/>
    </row>
    <row r="28" spans="1:6" ht="29.25" customHeight="1" x14ac:dyDescent="0.25">
      <c r="A28" s="24" t="s">
        <v>100</v>
      </c>
      <c r="B28" s="23" t="s">
        <v>33</v>
      </c>
      <c r="C28" s="22"/>
      <c r="D28" s="22"/>
      <c r="E28" s="27" t="s">
        <v>193</v>
      </c>
      <c r="F28" s="25"/>
    </row>
    <row r="29" spans="1:6" ht="34.5" customHeight="1" x14ac:dyDescent="0.25">
      <c r="A29" s="24" t="s">
        <v>63</v>
      </c>
      <c r="B29" s="23" t="s">
        <v>33</v>
      </c>
      <c r="C29" s="22"/>
      <c r="D29" s="22"/>
      <c r="E29" s="27" t="s">
        <v>193</v>
      </c>
      <c r="F29" s="25"/>
    </row>
    <row r="30" spans="1:6" ht="29.25" customHeight="1" x14ac:dyDescent="0.25">
      <c r="A30" s="24" t="s">
        <v>99</v>
      </c>
      <c r="B30" s="23" t="s">
        <v>33</v>
      </c>
      <c r="C30" s="22"/>
      <c r="D30" s="22"/>
      <c r="E30" s="27" t="s">
        <v>193</v>
      </c>
      <c r="F30" s="25"/>
    </row>
    <row r="31" spans="1:6" ht="41.25" customHeight="1" x14ac:dyDescent="0.25">
      <c r="A31" s="24" t="s">
        <v>98</v>
      </c>
      <c r="B31" s="23" t="s">
        <v>33</v>
      </c>
      <c r="C31" s="22"/>
      <c r="D31" s="22"/>
      <c r="E31" s="27" t="s">
        <v>193</v>
      </c>
      <c r="F31" s="25"/>
    </row>
    <row r="32" spans="1:6" ht="34.5" customHeight="1" x14ac:dyDescent="0.2">
      <c r="A32" s="24" t="s">
        <v>96</v>
      </c>
      <c r="B32" s="23" t="s">
        <v>33</v>
      </c>
      <c r="C32" s="22"/>
      <c r="D32" s="22"/>
      <c r="E32" s="27" t="s">
        <v>193</v>
      </c>
    </row>
    <row r="33" spans="1:5" ht="29.25" customHeight="1" x14ac:dyDescent="0.2">
      <c r="A33" s="24" t="s">
        <v>94</v>
      </c>
      <c r="B33" s="23" t="s">
        <v>33</v>
      </c>
      <c r="C33" s="22"/>
      <c r="D33" s="22"/>
      <c r="E33" s="27" t="s">
        <v>193</v>
      </c>
    </row>
    <row r="34" spans="1:5" ht="33" customHeight="1" x14ac:dyDescent="0.2">
      <c r="A34" s="24" t="s">
        <v>93</v>
      </c>
      <c r="B34" s="23" t="s">
        <v>33</v>
      </c>
      <c r="C34" s="22"/>
      <c r="D34" s="22"/>
      <c r="E34" s="27" t="s">
        <v>193</v>
      </c>
    </row>
    <row r="35" spans="1:5" ht="30.75" customHeight="1" x14ac:dyDescent="0.2">
      <c r="A35" s="24" t="s">
        <v>69</v>
      </c>
      <c r="B35" s="23" t="s">
        <v>33</v>
      </c>
      <c r="C35" s="22"/>
      <c r="D35" s="22"/>
      <c r="E35" s="27" t="s">
        <v>193</v>
      </c>
    </row>
    <row r="36" spans="1:5" ht="45" x14ac:dyDescent="0.2">
      <c r="A36" s="24" t="s">
        <v>90</v>
      </c>
      <c r="B36" s="23" t="s">
        <v>33</v>
      </c>
      <c r="C36" s="22"/>
      <c r="D36" s="22"/>
      <c r="E36" s="27" t="s">
        <v>193</v>
      </c>
    </row>
    <row r="37" spans="1:5" ht="45" x14ac:dyDescent="0.2">
      <c r="A37" s="24" t="s">
        <v>89</v>
      </c>
      <c r="B37" s="23" t="s">
        <v>33</v>
      </c>
      <c r="C37" s="22"/>
      <c r="D37" s="22"/>
      <c r="E37" s="27" t="s">
        <v>193</v>
      </c>
    </row>
    <row r="38" spans="1:5" x14ac:dyDescent="0.2">
      <c r="A38" s="24" t="s">
        <v>87</v>
      </c>
      <c r="B38" s="23" t="s">
        <v>33</v>
      </c>
      <c r="C38" s="22"/>
      <c r="D38" s="22"/>
      <c r="E38" s="27" t="s">
        <v>193</v>
      </c>
    </row>
    <row r="39" spans="1:5" x14ac:dyDescent="0.2">
      <c r="A39" s="24" t="s">
        <v>73</v>
      </c>
      <c r="B39" s="23" t="s">
        <v>33</v>
      </c>
      <c r="C39" s="22"/>
      <c r="D39" s="22"/>
      <c r="E39" s="27" t="s">
        <v>193</v>
      </c>
    </row>
    <row r="40" spans="1:5" x14ac:dyDescent="0.2">
      <c r="A40" s="24" t="s">
        <v>86</v>
      </c>
      <c r="B40" s="23" t="s">
        <v>33</v>
      </c>
      <c r="C40" s="22"/>
      <c r="D40" s="22"/>
      <c r="E40" s="27" t="s">
        <v>193</v>
      </c>
    </row>
    <row r="41" spans="1:5" x14ac:dyDescent="0.2">
      <c r="A41" s="24" t="s">
        <v>85</v>
      </c>
      <c r="B41" s="23" t="s">
        <v>33</v>
      </c>
      <c r="C41" s="22"/>
      <c r="D41" s="22"/>
      <c r="E41" s="27" t="s">
        <v>193</v>
      </c>
    </row>
    <row r="42" spans="1:5" x14ac:dyDescent="0.2">
      <c r="A42" s="24" t="s">
        <v>84</v>
      </c>
      <c r="B42" s="23" t="s">
        <v>33</v>
      </c>
      <c r="C42" s="22"/>
      <c r="D42" s="22"/>
      <c r="E42" s="27" t="s">
        <v>193</v>
      </c>
    </row>
    <row r="43" spans="1:5" x14ac:dyDescent="0.2">
      <c r="A43" s="24" t="s">
        <v>83</v>
      </c>
      <c r="B43" s="23" t="s">
        <v>33</v>
      </c>
      <c r="C43" s="22"/>
      <c r="D43" s="22"/>
      <c r="E43" s="27" t="s">
        <v>193</v>
      </c>
    </row>
    <row r="44" spans="1:5" x14ac:dyDescent="0.2">
      <c r="A44" s="24" t="s">
        <v>81</v>
      </c>
      <c r="B44" s="23" t="s">
        <v>33</v>
      </c>
      <c r="C44" s="22"/>
      <c r="D44" s="22"/>
      <c r="E44" s="27" t="s">
        <v>193</v>
      </c>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xr:uid="{00000000-0002-0000-0100-000000000000}">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55C38-083D-4019-950E-473F6EDC011E}">
  <sheetPr>
    <pageSetUpPr fitToPage="1"/>
  </sheetPr>
  <dimension ref="A1:AY55"/>
  <sheetViews>
    <sheetView zoomScale="80" zoomScaleNormal="80" workbookViewId="0">
      <selection activeCell="B5" sqref="B5"/>
    </sheetView>
  </sheetViews>
  <sheetFormatPr defaultRowHeight="12.75" x14ac:dyDescent="0.2"/>
  <cols>
    <col min="1" max="1" width="48.28515625" style="17" customWidth="1"/>
    <col min="2" max="2" width="30.42578125" style="17" customWidth="1"/>
    <col min="3" max="3" width="69" style="17" customWidth="1"/>
    <col min="4" max="4" width="20.7109375" style="17" customWidth="1"/>
    <col min="5" max="5" width="30.1406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t="s">
        <v>201</v>
      </c>
      <c r="C2" s="46"/>
      <c r="D2" s="46"/>
      <c r="E2" s="45"/>
      <c r="F2" s="17"/>
    </row>
    <row r="3" spans="1:51" ht="13.5" thickBot="1" x14ac:dyDescent="0.3">
      <c r="A3" s="35" t="s">
        <v>129</v>
      </c>
      <c r="B3" s="44" t="s">
        <v>200</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251.25" customHeight="1" x14ac:dyDescent="0.25">
      <c r="A5" s="24" t="s">
        <v>122</v>
      </c>
      <c r="B5" s="23" t="s">
        <v>33</v>
      </c>
      <c r="C5" s="87" t="s">
        <v>199</v>
      </c>
      <c r="D5" s="86"/>
      <c r="E5" s="27" t="s">
        <v>198</v>
      </c>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43.5" customHeight="1" x14ac:dyDescent="0.25">
      <c r="A6" s="24" t="s">
        <v>120</v>
      </c>
      <c r="B6" s="23" t="s">
        <v>33</v>
      </c>
      <c r="C6" s="85" t="s">
        <v>197</v>
      </c>
      <c r="D6" s="86"/>
      <c r="E6" s="85" t="s">
        <v>197</v>
      </c>
    </row>
    <row r="7" spans="1:51" s="26" customFormat="1" ht="54.75" customHeight="1" x14ac:dyDescent="0.25">
      <c r="A7" s="24" t="s">
        <v>41</v>
      </c>
      <c r="B7" s="23" t="s">
        <v>33</v>
      </c>
      <c r="C7" s="85" t="s">
        <v>197</v>
      </c>
      <c r="D7" s="86"/>
      <c r="E7" s="85" t="s">
        <v>197</v>
      </c>
    </row>
    <row r="8" spans="1:51" s="26" customFormat="1" ht="59.25" customHeight="1" x14ac:dyDescent="0.25">
      <c r="A8" s="24" t="s">
        <v>42</v>
      </c>
      <c r="B8" s="23" t="s">
        <v>33</v>
      </c>
      <c r="C8" s="85" t="s">
        <v>197</v>
      </c>
      <c r="D8" s="86"/>
      <c r="E8" s="85" t="s">
        <v>197</v>
      </c>
    </row>
    <row r="9" spans="1:51" s="26" customFormat="1" ht="59.25" customHeight="1" x14ac:dyDescent="0.25">
      <c r="A9" s="24" t="s">
        <v>43</v>
      </c>
      <c r="B9" s="23" t="s">
        <v>33</v>
      </c>
      <c r="C9" s="85" t="s">
        <v>197</v>
      </c>
      <c r="D9" s="86"/>
      <c r="E9" s="85" t="s">
        <v>197</v>
      </c>
      <c r="F9" s="25"/>
      <c r="G9" s="25"/>
      <c r="H9" s="25"/>
      <c r="I9" s="25"/>
      <c r="J9" s="25"/>
    </row>
    <row r="10" spans="1:51" s="26" customFormat="1" ht="40.5" customHeight="1" x14ac:dyDescent="0.25">
      <c r="A10" s="24" t="s">
        <v>119</v>
      </c>
      <c r="B10" s="23" t="s">
        <v>33</v>
      </c>
      <c r="C10" s="85" t="s">
        <v>197</v>
      </c>
      <c r="D10" s="86"/>
      <c r="E10" s="85" t="s">
        <v>197</v>
      </c>
      <c r="F10" s="25"/>
      <c r="G10" s="25"/>
      <c r="H10" s="25"/>
      <c r="I10" s="25"/>
      <c r="J10" s="25"/>
    </row>
    <row r="11" spans="1:51" ht="38.25" customHeight="1" x14ac:dyDescent="0.25">
      <c r="A11" s="24" t="s">
        <v>118</v>
      </c>
      <c r="B11" s="23" t="s">
        <v>33</v>
      </c>
      <c r="C11" s="85" t="s">
        <v>197</v>
      </c>
      <c r="D11" s="86"/>
      <c r="E11" s="85" t="s">
        <v>197</v>
      </c>
      <c r="F11" s="25"/>
    </row>
    <row r="12" spans="1:51" ht="37.5" customHeight="1" x14ac:dyDescent="0.25">
      <c r="A12" s="24" t="s">
        <v>46</v>
      </c>
      <c r="B12" s="23" t="s">
        <v>33</v>
      </c>
      <c r="C12" s="85" t="s">
        <v>197</v>
      </c>
      <c r="D12" s="86"/>
      <c r="E12" s="85" t="s">
        <v>197</v>
      </c>
      <c r="F12" s="25"/>
    </row>
    <row r="13" spans="1:51" ht="49.5" customHeight="1" x14ac:dyDescent="0.25">
      <c r="A13" s="24" t="s">
        <v>116</v>
      </c>
      <c r="B13" s="23" t="s">
        <v>33</v>
      </c>
      <c r="C13" s="85" t="s">
        <v>197</v>
      </c>
      <c r="D13" s="86"/>
      <c r="E13" s="85" t="s">
        <v>197</v>
      </c>
      <c r="F13" s="25"/>
    </row>
    <row r="14" spans="1:51" ht="45" customHeight="1" x14ac:dyDescent="0.25">
      <c r="A14" s="24" t="s">
        <v>115</v>
      </c>
      <c r="B14" s="23" t="s">
        <v>33</v>
      </c>
      <c r="C14" s="85" t="s">
        <v>197</v>
      </c>
      <c r="D14" s="86"/>
      <c r="E14" s="85" t="s">
        <v>197</v>
      </c>
      <c r="F14" s="25"/>
    </row>
    <row r="15" spans="1:51" ht="45" customHeight="1" x14ac:dyDescent="0.25">
      <c r="A15" s="24" t="s">
        <v>49</v>
      </c>
      <c r="B15" s="23" t="s">
        <v>33</v>
      </c>
      <c r="C15" s="85" t="s">
        <v>197</v>
      </c>
      <c r="D15" s="86"/>
      <c r="E15" s="85" t="s">
        <v>197</v>
      </c>
      <c r="F15" s="25"/>
    </row>
    <row r="16" spans="1:51" ht="49.5" customHeight="1" x14ac:dyDescent="0.25">
      <c r="A16" s="24" t="s">
        <v>112</v>
      </c>
      <c r="B16" s="23" t="s">
        <v>33</v>
      </c>
      <c r="C16" s="85" t="s">
        <v>197</v>
      </c>
      <c r="D16" s="86"/>
      <c r="E16" s="85" t="s">
        <v>197</v>
      </c>
      <c r="F16" s="25"/>
    </row>
    <row r="17" spans="1:6" ht="41.25" customHeight="1" x14ac:dyDescent="0.25">
      <c r="A17" s="24" t="s">
        <v>110</v>
      </c>
      <c r="B17" s="23" t="s">
        <v>33</v>
      </c>
      <c r="C17" s="85" t="s">
        <v>197</v>
      </c>
      <c r="D17" s="86"/>
      <c r="E17" s="85" t="s">
        <v>197</v>
      </c>
      <c r="F17" s="25"/>
    </row>
    <row r="18" spans="1:6" ht="42" customHeight="1" x14ac:dyDescent="0.25">
      <c r="A18" s="24" t="s">
        <v>52</v>
      </c>
      <c r="B18" s="23" t="s">
        <v>33</v>
      </c>
      <c r="C18" s="85" t="s">
        <v>197</v>
      </c>
      <c r="D18" s="86"/>
      <c r="E18" s="85" t="s">
        <v>197</v>
      </c>
      <c r="F18" s="25"/>
    </row>
    <row r="19" spans="1:6" ht="29.25" customHeight="1" x14ac:dyDescent="0.25">
      <c r="A19" s="24" t="s">
        <v>53</v>
      </c>
      <c r="B19" s="23" t="s">
        <v>33</v>
      </c>
      <c r="C19" s="85" t="s">
        <v>197</v>
      </c>
      <c r="D19" s="86"/>
      <c r="E19" s="85" t="s">
        <v>197</v>
      </c>
      <c r="F19" s="25"/>
    </row>
    <row r="20" spans="1:6" ht="34.5" customHeight="1" x14ac:dyDescent="0.25">
      <c r="A20" s="24" t="s">
        <v>107</v>
      </c>
      <c r="B20" s="23" t="s">
        <v>33</v>
      </c>
      <c r="C20" s="85" t="s">
        <v>197</v>
      </c>
      <c r="D20" s="86"/>
      <c r="E20" s="85" t="s">
        <v>197</v>
      </c>
      <c r="F20" s="25"/>
    </row>
    <row r="21" spans="1:6" ht="39.75" customHeight="1" x14ac:dyDescent="0.25">
      <c r="A21" s="24" t="s">
        <v>55</v>
      </c>
      <c r="B21" s="23" t="s">
        <v>33</v>
      </c>
      <c r="C21" s="85" t="s">
        <v>197</v>
      </c>
      <c r="D21" s="86"/>
      <c r="E21" s="85" t="s">
        <v>197</v>
      </c>
      <c r="F21" s="25"/>
    </row>
    <row r="22" spans="1:6" ht="43.5" customHeight="1" x14ac:dyDescent="0.25">
      <c r="A22" s="24" t="s">
        <v>56</v>
      </c>
      <c r="B22" s="23" t="s">
        <v>33</v>
      </c>
      <c r="C22" s="85" t="s">
        <v>197</v>
      </c>
      <c r="D22" s="86"/>
      <c r="E22" s="85" t="s">
        <v>197</v>
      </c>
      <c r="F22" s="25"/>
    </row>
    <row r="23" spans="1:6" ht="33.75" customHeight="1" x14ac:dyDescent="0.25">
      <c r="A23" s="24" t="s">
        <v>106</v>
      </c>
      <c r="B23" s="23" t="s">
        <v>33</v>
      </c>
      <c r="C23" s="85" t="s">
        <v>197</v>
      </c>
      <c r="D23" s="86"/>
      <c r="E23" s="85" t="s">
        <v>197</v>
      </c>
      <c r="F23" s="25"/>
    </row>
    <row r="24" spans="1:6" ht="38.25" customHeight="1" x14ac:dyDescent="0.25">
      <c r="A24" s="24" t="s">
        <v>104</v>
      </c>
      <c r="B24" s="23" t="s">
        <v>33</v>
      </c>
      <c r="C24" s="85" t="s">
        <v>197</v>
      </c>
      <c r="D24" s="86"/>
      <c r="E24" s="85" t="s">
        <v>197</v>
      </c>
      <c r="F24" s="25"/>
    </row>
    <row r="25" spans="1:6" ht="35.25" customHeight="1" x14ac:dyDescent="0.25">
      <c r="A25" s="24" t="s">
        <v>103</v>
      </c>
      <c r="B25" s="23" t="s">
        <v>33</v>
      </c>
      <c r="C25" s="85" t="s">
        <v>197</v>
      </c>
      <c r="D25" s="86"/>
      <c r="E25" s="85" t="s">
        <v>197</v>
      </c>
      <c r="F25" s="25"/>
    </row>
    <row r="26" spans="1:6" ht="39.75" customHeight="1" x14ac:dyDescent="0.25">
      <c r="A26" s="24" t="s">
        <v>102</v>
      </c>
      <c r="B26" s="23" t="s">
        <v>33</v>
      </c>
      <c r="C26" s="85" t="s">
        <v>197</v>
      </c>
      <c r="D26" s="86"/>
      <c r="E26" s="85" t="s">
        <v>197</v>
      </c>
      <c r="F26" s="25"/>
    </row>
    <row r="27" spans="1:6" ht="42" customHeight="1" x14ac:dyDescent="0.25">
      <c r="A27" s="24" t="s">
        <v>101</v>
      </c>
      <c r="B27" s="23" t="s">
        <v>33</v>
      </c>
      <c r="C27" s="85" t="s">
        <v>197</v>
      </c>
      <c r="D27" s="86"/>
      <c r="E27" s="85" t="s">
        <v>197</v>
      </c>
      <c r="F27" s="25"/>
    </row>
    <row r="28" spans="1:6" ht="36" customHeight="1" x14ac:dyDescent="0.25">
      <c r="A28" s="24" t="s">
        <v>100</v>
      </c>
      <c r="B28" s="23" t="s">
        <v>33</v>
      </c>
      <c r="C28" s="85" t="s">
        <v>197</v>
      </c>
      <c r="D28" s="86"/>
      <c r="E28" s="85" t="s">
        <v>197</v>
      </c>
      <c r="F28" s="25"/>
    </row>
    <row r="29" spans="1:6" ht="34.5" customHeight="1" x14ac:dyDescent="0.25">
      <c r="A29" s="24" t="s">
        <v>63</v>
      </c>
      <c r="B29" s="23" t="s">
        <v>33</v>
      </c>
      <c r="C29" s="85" t="s">
        <v>197</v>
      </c>
      <c r="D29" s="86"/>
      <c r="E29" s="85" t="s">
        <v>197</v>
      </c>
      <c r="F29" s="25"/>
    </row>
    <row r="30" spans="1:6" ht="48.75" customHeight="1" x14ac:dyDescent="0.25">
      <c r="A30" s="24" t="s">
        <v>99</v>
      </c>
      <c r="B30" s="23" t="s">
        <v>33</v>
      </c>
      <c r="C30" s="85" t="s">
        <v>197</v>
      </c>
      <c r="D30" s="86"/>
      <c r="E30" s="85" t="s">
        <v>197</v>
      </c>
      <c r="F30" s="25"/>
    </row>
    <row r="31" spans="1:6" ht="48" customHeight="1" x14ac:dyDescent="0.25">
      <c r="A31" s="24" t="s">
        <v>98</v>
      </c>
      <c r="B31" s="23" t="s">
        <v>33</v>
      </c>
      <c r="C31" s="85" t="s">
        <v>197</v>
      </c>
      <c r="D31" s="86"/>
      <c r="E31" s="85" t="s">
        <v>197</v>
      </c>
      <c r="F31" s="25"/>
    </row>
    <row r="32" spans="1:6" ht="47.25" customHeight="1" x14ac:dyDescent="0.2">
      <c r="A32" s="24" t="s">
        <v>96</v>
      </c>
      <c r="B32" s="23" t="s">
        <v>33</v>
      </c>
      <c r="C32" s="85" t="s">
        <v>197</v>
      </c>
      <c r="D32" s="86"/>
      <c r="E32" s="85" t="s">
        <v>197</v>
      </c>
    </row>
    <row r="33" spans="1:5" ht="45.75" customHeight="1" x14ac:dyDescent="0.2">
      <c r="A33" s="24" t="s">
        <v>94</v>
      </c>
      <c r="B33" s="23" t="s">
        <v>33</v>
      </c>
      <c r="C33" s="85" t="s">
        <v>197</v>
      </c>
      <c r="D33" s="86"/>
      <c r="E33" s="85" t="s">
        <v>197</v>
      </c>
    </row>
    <row r="34" spans="1:5" ht="65.25" customHeight="1" x14ac:dyDescent="0.2">
      <c r="A34" s="24" t="s">
        <v>93</v>
      </c>
      <c r="B34" s="23" t="s">
        <v>33</v>
      </c>
      <c r="C34" s="85" t="s">
        <v>197</v>
      </c>
      <c r="D34" s="86"/>
      <c r="E34" s="85" t="s">
        <v>197</v>
      </c>
    </row>
    <row r="35" spans="1:5" ht="47.25" customHeight="1" x14ac:dyDescent="0.2">
      <c r="A35" s="24" t="s">
        <v>69</v>
      </c>
      <c r="B35" s="23" t="s">
        <v>33</v>
      </c>
      <c r="C35" s="85" t="s">
        <v>197</v>
      </c>
      <c r="D35" s="86"/>
      <c r="E35" s="85" t="s">
        <v>197</v>
      </c>
    </row>
    <row r="36" spans="1:5" ht="67.5" customHeight="1" x14ac:dyDescent="0.2">
      <c r="A36" s="24" t="s">
        <v>90</v>
      </c>
      <c r="B36" s="23" t="s">
        <v>33</v>
      </c>
      <c r="C36" s="85" t="s">
        <v>197</v>
      </c>
      <c r="D36" s="86"/>
      <c r="E36" s="85" t="s">
        <v>197</v>
      </c>
    </row>
    <row r="37" spans="1:5" ht="64.5" customHeight="1" x14ac:dyDescent="0.2">
      <c r="A37" s="24" t="s">
        <v>89</v>
      </c>
      <c r="B37" s="23" t="s">
        <v>33</v>
      </c>
      <c r="C37" s="85" t="s">
        <v>197</v>
      </c>
      <c r="D37" s="86"/>
      <c r="E37" s="85" t="s">
        <v>197</v>
      </c>
    </row>
    <row r="38" spans="1:5" ht="33" customHeight="1" x14ac:dyDescent="0.2">
      <c r="A38" s="24" t="s">
        <v>87</v>
      </c>
      <c r="B38" s="23" t="s">
        <v>33</v>
      </c>
      <c r="C38" s="85" t="s">
        <v>197</v>
      </c>
      <c r="D38" s="86"/>
      <c r="E38" s="85" t="s">
        <v>197</v>
      </c>
    </row>
    <row r="39" spans="1:5" ht="37.5" customHeight="1" x14ac:dyDescent="0.2">
      <c r="A39" s="24" t="s">
        <v>73</v>
      </c>
      <c r="B39" s="23" t="s">
        <v>33</v>
      </c>
      <c r="C39" s="85" t="s">
        <v>197</v>
      </c>
      <c r="D39" s="86"/>
      <c r="E39" s="85" t="s">
        <v>197</v>
      </c>
    </row>
    <row r="40" spans="1:5" ht="36.75" customHeight="1" x14ac:dyDescent="0.2">
      <c r="A40" s="24" t="s">
        <v>86</v>
      </c>
      <c r="B40" s="23" t="s">
        <v>33</v>
      </c>
      <c r="C40" s="85" t="s">
        <v>197</v>
      </c>
      <c r="D40" s="86"/>
      <c r="E40" s="85" t="s">
        <v>197</v>
      </c>
    </row>
    <row r="41" spans="1:5" ht="37.5" customHeight="1" x14ac:dyDescent="0.2">
      <c r="A41" s="24" t="s">
        <v>85</v>
      </c>
      <c r="B41" s="23" t="s">
        <v>33</v>
      </c>
      <c r="C41" s="85" t="s">
        <v>197</v>
      </c>
      <c r="D41" s="86"/>
      <c r="E41" s="85" t="s">
        <v>197</v>
      </c>
    </row>
    <row r="42" spans="1:5" ht="37.5" customHeight="1" x14ac:dyDescent="0.2">
      <c r="A42" s="24" t="s">
        <v>84</v>
      </c>
      <c r="B42" s="23" t="s">
        <v>33</v>
      </c>
      <c r="C42" s="85" t="s">
        <v>197</v>
      </c>
      <c r="D42" s="86"/>
      <c r="E42" s="85" t="s">
        <v>197</v>
      </c>
    </row>
    <row r="43" spans="1:5" ht="42" customHeight="1" x14ac:dyDescent="0.2">
      <c r="A43" s="24" t="s">
        <v>83</v>
      </c>
      <c r="B43" s="23" t="s">
        <v>33</v>
      </c>
      <c r="C43" s="85" t="s">
        <v>197</v>
      </c>
      <c r="D43" s="86"/>
      <c r="E43" s="85" t="s">
        <v>197</v>
      </c>
    </row>
    <row r="44" spans="1:5" ht="40.5" customHeight="1" x14ac:dyDescent="0.2">
      <c r="A44" s="24" t="s">
        <v>81</v>
      </c>
      <c r="B44" s="23" t="s">
        <v>33</v>
      </c>
      <c r="C44" s="85" t="s">
        <v>197</v>
      </c>
      <c r="D44" s="86"/>
      <c r="E44" s="85" t="s">
        <v>197</v>
      </c>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400862CA-9D65-43B6-8721-F15FF3ADEC70}">
      <formula1>$A$50:$A$53</formula1>
    </dataValidation>
  </dataValidations>
  <pageMargins left="0.23622047244094488" right="0.23622047244094488" top="0.74803149606299213" bottom="0.74803149606299213" header="0.31496062992125984" footer="0.31496062992125984"/>
  <pageSetup paperSize="9" scale="61" orientation="portrait"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23553" r:id="rId4">
          <objectPr defaultSize="0" autoPict="0" r:id="rId5">
            <anchor moveWithCells="1">
              <from>
                <xdr:col>2</xdr:col>
                <xdr:colOff>3609975</xdr:colOff>
                <xdr:row>4</xdr:row>
                <xdr:rowOff>190500</xdr:rowOff>
              </from>
              <to>
                <xdr:col>2</xdr:col>
                <xdr:colOff>4210050</xdr:colOff>
                <xdr:row>4</xdr:row>
                <xdr:rowOff>628650</xdr:rowOff>
              </to>
            </anchor>
          </objectPr>
        </oleObject>
      </mc:Choice>
      <mc:Fallback>
        <oleObject progId="Acrobat Document" dvAspect="DVASPECT_ICON" shapeId="23553" r:id="rId4"/>
      </mc:Fallback>
    </mc:AlternateContent>
    <mc:AlternateContent xmlns:mc="http://schemas.openxmlformats.org/markup-compatibility/2006">
      <mc:Choice Requires="x14">
        <oleObject progId="Acrobat Document" dvAspect="DVASPECT_ICON" shapeId="23554" r:id="rId6">
          <objectPr defaultSize="0" autoPict="0" r:id="rId7">
            <anchor moveWithCells="1">
              <from>
                <xdr:col>2</xdr:col>
                <xdr:colOff>3810000</xdr:colOff>
                <xdr:row>4</xdr:row>
                <xdr:rowOff>1400175</xdr:rowOff>
              </from>
              <to>
                <xdr:col>2</xdr:col>
                <xdr:colOff>4448175</xdr:colOff>
                <xdr:row>4</xdr:row>
                <xdr:rowOff>1885950</xdr:rowOff>
              </to>
            </anchor>
          </objectPr>
        </oleObject>
      </mc:Choice>
      <mc:Fallback>
        <oleObject progId="Acrobat Document" dvAspect="DVASPECT_ICON" shapeId="23554"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BF5CC-1DAD-4F4F-B8A0-8CF245AD0575}">
  <sheetPr>
    <pageSetUpPr fitToPage="1"/>
  </sheetPr>
  <dimension ref="A1:AY55"/>
  <sheetViews>
    <sheetView zoomScale="80" zoomScaleNormal="80" workbookViewId="0">
      <selection activeCell="D5" sqref="D5"/>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c r="C2" s="46"/>
      <c r="D2" s="46"/>
      <c r="E2" s="45"/>
      <c r="F2" s="17"/>
    </row>
    <row r="3" spans="1:51" ht="13.5" thickBot="1" x14ac:dyDescent="0.3">
      <c r="A3" s="35" t="s">
        <v>129</v>
      </c>
      <c r="B3" s="44"/>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34</v>
      </c>
      <c r="C5" s="88" t="s">
        <v>203</v>
      </c>
      <c r="D5" s="48" t="s">
        <v>202</v>
      </c>
      <c r="E5" s="27"/>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34</v>
      </c>
      <c r="C6" s="88" t="s">
        <v>203</v>
      </c>
      <c r="D6" s="48" t="s">
        <v>202</v>
      </c>
      <c r="E6" s="27"/>
    </row>
    <row r="7" spans="1:51" s="26" customFormat="1" ht="54.75" customHeight="1" x14ac:dyDescent="0.25">
      <c r="A7" s="24" t="s">
        <v>41</v>
      </c>
      <c r="B7" s="23" t="s">
        <v>34</v>
      </c>
      <c r="C7" s="88" t="s">
        <v>203</v>
      </c>
      <c r="D7" s="48" t="s">
        <v>202</v>
      </c>
      <c r="E7" s="27"/>
    </row>
    <row r="8" spans="1:51" s="26" customFormat="1" ht="59.25" customHeight="1" x14ac:dyDescent="0.25">
      <c r="A8" s="24" t="s">
        <v>42</v>
      </c>
      <c r="B8" s="23" t="s">
        <v>34</v>
      </c>
      <c r="C8" s="88" t="s">
        <v>203</v>
      </c>
      <c r="D8" s="48" t="s">
        <v>202</v>
      </c>
      <c r="E8" s="21"/>
    </row>
    <row r="9" spans="1:51" s="26" customFormat="1" ht="59.25" customHeight="1" x14ac:dyDescent="0.25">
      <c r="A9" s="24" t="s">
        <v>43</v>
      </c>
      <c r="B9" s="23" t="s">
        <v>34</v>
      </c>
      <c r="C9" s="88" t="s">
        <v>203</v>
      </c>
      <c r="D9" s="48" t="s">
        <v>202</v>
      </c>
      <c r="E9" s="21"/>
      <c r="F9" s="25"/>
      <c r="G9" s="25"/>
      <c r="H9" s="25"/>
      <c r="I9" s="25"/>
      <c r="J9" s="25"/>
    </row>
    <row r="10" spans="1:51" s="26" customFormat="1" ht="40.5" customHeight="1" x14ac:dyDescent="0.25">
      <c r="A10" s="24" t="s">
        <v>119</v>
      </c>
      <c r="B10" s="23" t="s">
        <v>34</v>
      </c>
      <c r="C10" s="88" t="s">
        <v>203</v>
      </c>
      <c r="D10" s="48" t="s">
        <v>202</v>
      </c>
      <c r="E10" s="21"/>
      <c r="F10" s="25"/>
      <c r="G10" s="25"/>
      <c r="H10" s="25"/>
      <c r="I10" s="25"/>
      <c r="J10" s="25"/>
    </row>
    <row r="11" spans="1:51" ht="281.25" x14ac:dyDescent="0.25">
      <c r="A11" s="24" t="s">
        <v>118</v>
      </c>
      <c r="B11" s="23" t="s">
        <v>34</v>
      </c>
      <c r="C11" s="88" t="s">
        <v>203</v>
      </c>
      <c r="D11" s="48" t="s">
        <v>202</v>
      </c>
      <c r="E11" s="21"/>
      <c r="F11" s="25"/>
    </row>
    <row r="12" spans="1:51" ht="37.5" customHeight="1" x14ac:dyDescent="0.25">
      <c r="A12" s="24" t="s">
        <v>46</v>
      </c>
      <c r="B12" s="23" t="s">
        <v>34</v>
      </c>
      <c r="C12" s="88" t="s">
        <v>203</v>
      </c>
      <c r="D12" s="48" t="s">
        <v>202</v>
      </c>
      <c r="E12" s="21"/>
      <c r="F12" s="25"/>
    </row>
    <row r="13" spans="1:51" ht="49.5" customHeight="1" x14ac:dyDescent="0.25">
      <c r="A13" s="24" t="s">
        <v>116</v>
      </c>
      <c r="B13" s="23" t="s">
        <v>34</v>
      </c>
      <c r="C13" s="88" t="s">
        <v>203</v>
      </c>
      <c r="D13" s="48" t="s">
        <v>202</v>
      </c>
      <c r="E13" s="21"/>
      <c r="F13" s="25"/>
    </row>
    <row r="14" spans="1:51" ht="45" customHeight="1" x14ac:dyDescent="0.25">
      <c r="A14" s="24" t="s">
        <v>115</v>
      </c>
      <c r="B14" s="23" t="s">
        <v>34</v>
      </c>
      <c r="C14" s="88" t="s">
        <v>203</v>
      </c>
      <c r="D14" s="48" t="s">
        <v>202</v>
      </c>
      <c r="E14" s="21"/>
      <c r="F14" s="25"/>
    </row>
    <row r="15" spans="1:51" ht="45" customHeight="1" x14ac:dyDescent="0.25">
      <c r="A15" s="24" t="s">
        <v>49</v>
      </c>
      <c r="B15" s="23" t="s">
        <v>34</v>
      </c>
      <c r="C15" s="88" t="s">
        <v>203</v>
      </c>
      <c r="D15" s="48" t="s">
        <v>202</v>
      </c>
      <c r="E15" s="21"/>
      <c r="F15" s="25"/>
    </row>
    <row r="16" spans="1:51" ht="49.5" customHeight="1" x14ac:dyDescent="0.25">
      <c r="A16" s="24" t="s">
        <v>112</v>
      </c>
      <c r="B16" s="23" t="s">
        <v>34</v>
      </c>
      <c r="C16" s="88" t="s">
        <v>203</v>
      </c>
      <c r="D16" s="48" t="s">
        <v>202</v>
      </c>
      <c r="E16" s="21"/>
      <c r="F16" s="25"/>
    </row>
    <row r="17" spans="1:6" ht="281.25" x14ac:dyDescent="0.25">
      <c r="A17" s="24" t="s">
        <v>110</v>
      </c>
      <c r="B17" s="23" t="s">
        <v>34</v>
      </c>
      <c r="C17" s="88" t="s">
        <v>203</v>
      </c>
      <c r="D17" s="48" t="s">
        <v>202</v>
      </c>
      <c r="E17" s="21"/>
      <c r="F17" s="25"/>
    </row>
    <row r="18" spans="1:6" ht="42" customHeight="1" x14ac:dyDescent="0.25">
      <c r="A18" s="24" t="s">
        <v>52</v>
      </c>
      <c r="B18" s="23" t="s">
        <v>34</v>
      </c>
      <c r="C18" s="88" t="s">
        <v>203</v>
      </c>
      <c r="D18" s="48" t="s">
        <v>202</v>
      </c>
      <c r="E18" s="21"/>
      <c r="F18" s="25"/>
    </row>
    <row r="19" spans="1:6" ht="29.25" customHeight="1" x14ac:dyDescent="0.25">
      <c r="A19" s="24" t="s">
        <v>53</v>
      </c>
      <c r="B19" s="23" t="s">
        <v>34</v>
      </c>
      <c r="C19" s="88" t="s">
        <v>203</v>
      </c>
      <c r="D19" s="48" t="s">
        <v>202</v>
      </c>
      <c r="E19" s="21"/>
      <c r="F19" s="25"/>
    </row>
    <row r="20" spans="1:6" ht="34.5" customHeight="1" x14ac:dyDescent="0.25">
      <c r="A20" s="24" t="s">
        <v>107</v>
      </c>
      <c r="B20" s="23" t="s">
        <v>34</v>
      </c>
      <c r="C20" s="88" t="s">
        <v>203</v>
      </c>
      <c r="D20" s="48" t="s">
        <v>202</v>
      </c>
      <c r="E20" s="21"/>
      <c r="F20" s="25"/>
    </row>
    <row r="21" spans="1:6" ht="39.75" customHeight="1" x14ac:dyDescent="0.25">
      <c r="A21" s="24" t="s">
        <v>55</v>
      </c>
      <c r="B21" s="23" t="s">
        <v>34</v>
      </c>
      <c r="C21" s="88" t="s">
        <v>203</v>
      </c>
      <c r="D21" s="48" t="s">
        <v>202</v>
      </c>
      <c r="E21" s="21"/>
      <c r="F21" s="25"/>
    </row>
    <row r="22" spans="1:6" ht="29.25" customHeight="1" x14ac:dyDescent="0.25">
      <c r="A22" s="24" t="s">
        <v>56</v>
      </c>
      <c r="B22" s="23" t="s">
        <v>34</v>
      </c>
      <c r="C22" s="88" t="s">
        <v>203</v>
      </c>
      <c r="D22" s="48" t="s">
        <v>202</v>
      </c>
      <c r="E22" s="21"/>
      <c r="F22" s="25"/>
    </row>
    <row r="23" spans="1:6" ht="281.25" x14ac:dyDescent="0.25">
      <c r="A23" s="24" t="s">
        <v>106</v>
      </c>
      <c r="B23" s="23" t="s">
        <v>34</v>
      </c>
      <c r="C23" s="88" t="s">
        <v>203</v>
      </c>
      <c r="D23" s="48" t="s">
        <v>202</v>
      </c>
      <c r="E23" s="21"/>
      <c r="F23" s="25"/>
    </row>
    <row r="24" spans="1:6" ht="281.25" x14ac:dyDescent="0.25">
      <c r="A24" s="24" t="s">
        <v>104</v>
      </c>
      <c r="B24" s="23" t="s">
        <v>34</v>
      </c>
      <c r="C24" s="88" t="s">
        <v>203</v>
      </c>
      <c r="D24" s="48" t="s">
        <v>202</v>
      </c>
      <c r="E24" s="21"/>
      <c r="F24" s="25"/>
    </row>
    <row r="25" spans="1:6" ht="281.25" x14ac:dyDescent="0.25">
      <c r="A25" s="24" t="s">
        <v>103</v>
      </c>
      <c r="B25" s="23" t="s">
        <v>34</v>
      </c>
      <c r="C25" s="88" t="s">
        <v>203</v>
      </c>
      <c r="D25" s="48" t="s">
        <v>202</v>
      </c>
      <c r="E25" s="21"/>
      <c r="F25" s="25"/>
    </row>
    <row r="26" spans="1:6" ht="33" customHeight="1" x14ac:dyDescent="0.25">
      <c r="A26" s="24" t="s">
        <v>102</v>
      </c>
      <c r="B26" s="23" t="s">
        <v>34</v>
      </c>
      <c r="C26" s="88" t="s">
        <v>203</v>
      </c>
      <c r="D26" s="48" t="s">
        <v>202</v>
      </c>
      <c r="E26" s="21"/>
      <c r="F26" s="25"/>
    </row>
    <row r="27" spans="1:6" ht="30" customHeight="1" x14ac:dyDescent="0.25">
      <c r="A27" s="24" t="s">
        <v>101</v>
      </c>
      <c r="B27" s="23" t="s">
        <v>34</v>
      </c>
      <c r="C27" s="88" t="s">
        <v>203</v>
      </c>
      <c r="D27" s="48" t="s">
        <v>202</v>
      </c>
      <c r="E27" s="21"/>
      <c r="F27" s="25"/>
    </row>
    <row r="28" spans="1:6" ht="29.25" customHeight="1" x14ac:dyDescent="0.25">
      <c r="A28" s="24" t="s">
        <v>100</v>
      </c>
      <c r="B28" s="23" t="s">
        <v>34</v>
      </c>
      <c r="C28" s="88" t="s">
        <v>203</v>
      </c>
      <c r="D28" s="48" t="s">
        <v>202</v>
      </c>
      <c r="E28" s="21"/>
      <c r="F28" s="25"/>
    </row>
    <row r="29" spans="1:6" ht="34.5" customHeight="1" x14ac:dyDescent="0.25">
      <c r="A29" s="24" t="s">
        <v>63</v>
      </c>
      <c r="B29" s="23" t="s">
        <v>34</v>
      </c>
      <c r="C29" s="88" t="s">
        <v>203</v>
      </c>
      <c r="D29" s="48" t="s">
        <v>202</v>
      </c>
      <c r="E29" s="21"/>
      <c r="F29" s="25"/>
    </row>
    <row r="30" spans="1:6" ht="29.25" customHeight="1" x14ac:dyDescent="0.25">
      <c r="A30" s="24" t="s">
        <v>99</v>
      </c>
      <c r="B30" s="23" t="s">
        <v>34</v>
      </c>
      <c r="C30" s="88" t="s">
        <v>203</v>
      </c>
      <c r="D30" s="48" t="s">
        <v>202</v>
      </c>
      <c r="E30" s="21"/>
      <c r="F30" s="25"/>
    </row>
    <row r="31" spans="1:6" ht="41.25" customHeight="1" x14ac:dyDescent="0.25">
      <c r="A31" s="24" t="s">
        <v>98</v>
      </c>
      <c r="B31" s="23" t="s">
        <v>34</v>
      </c>
      <c r="C31" s="88" t="s">
        <v>203</v>
      </c>
      <c r="D31" s="48" t="s">
        <v>202</v>
      </c>
      <c r="E31" s="21"/>
      <c r="F31" s="25"/>
    </row>
    <row r="32" spans="1:6" ht="34.5" customHeight="1" x14ac:dyDescent="0.2">
      <c r="A32" s="24" t="s">
        <v>96</v>
      </c>
      <c r="B32" s="23" t="s">
        <v>34</v>
      </c>
      <c r="C32" s="88" t="s">
        <v>203</v>
      </c>
      <c r="D32" s="48" t="s">
        <v>202</v>
      </c>
      <c r="E32" s="21"/>
    </row>
    <row r="33" spans="1:5" ht="29.25" customHeight="1" x14ac:dyDescent="0.2">
      <c r="A33" s="24" t="s">
        <v>94</v>
      </c>
      <c r="B33" s="23" t="s">
        <v>34</v>
      </c>
      <c r="C33" s="88" t="s">
        <v>203</v>
      </c>
      <c r="D33" s="48" t="s">
        <v>202</v>
      </c>
      <c r="E33" s="21"/>
    </row>
    <row r="34" spans="1:5" ht="33" customHeight="1" x14ac:dyDescent="0.2">
      <c r="A34" s="24" t="s">
        <v>93</v>
      </c>
      <c r="B34" s="23" t="s">
        <v>34</v>
      </c>
      <c r="C34" s="88" t="s">
        <v>203</v>
      </c>
      <c r="D34" s="48" t="s">
        <v>202</v>
      </c>
      <c r="E34" s="21"/>
    </row>
    <row r="35" spans="1:5" ht="30.75" customHeight="1" x14ac:dyDescent="0.2">
      <c r="A35" s="24" t="s">
        <v>69</v>
      </c>
      <c r="B35" s="23" t="s">
        <v>34</v>
      </c>
      <c r="C35" s="88" t="s">
        <v>203</v>
      </c>
      <c r="D35" s="48" t="s">
        <v>202</v>
      </c>
      <c r="E35" s="21"/>
    </row>
    <row r="36" spans="1:5" ht="281.25" x14ac:dyDescent="0.2">
      <c r="A36" s="24" t="s">
        <v>90</v>
      </c>
      <c r="B36" s="23" t="s">
        <v>34</v>
      </c>
      <c r="C36" s="88" t="s">
        <v>203</v>
      </c>
      <c r="D36" s="48" t="s">
        <v>202</v>
      </c>
      <c r="E36" s="21"/>
    </row>
    <row r="37" spans="1:5" ht="281.25" x14ac:dyDescent="0.2">
      <c r="A37" s="24" t="s">
        <v>89</v>
      </c>
      <c r="B37" s="23" t="s">
        <v>34</v>
      </c>
      <c r="C37" s="88" t="s">
        <v>203</v>
      </c>
      <c r="D37" s="48" t="s">
        <v>202</v>
      </c>
      <c r="E37" s="21"/>
    </row>
    <row r="38" spans="1:5" ht="281.25" x14ac:dyDescent="0.2">
      <c r="A38" s="24" t="s">
        <v>87</v>
      </c>
      <c r="B38" s="23" t="s">
        <v>34</v>
      </c>
      <c r="C38" s="88" t="s">
        <v>203</v>
      </c>
      <c r="D38" s="48" t="s">
        <v>202</v>
      </c>
      <c r="E38" s="21"/>
    </row>
    <row r="39" spans="1:5" ht="281.25" x14ac:dyDescent="0.2">
      <c r="A39" s="24" t="s">
        <v>73</v>
      </c>
      <c r="B39" s="23" t="s">
        <v>34</v>
      </c>
      <c r="C39" s="88" t="s">
        <v>203</v>
      </c>
      <c r="D39" s="48" t="s">
        <v>202</v>
      </c>
      <c r="E39" s="21"/>
    </row>
    <row r="40" spans="1:5" ht="281.25" x14ac:dyDescent="0.2">
      <c r="A40" s="24" t="s">
        <v>86</v>
      </c>
      <c r="B40" s="23" t="s">
        <v>34</v>
      </c>
      <c r="C40" s="88" t="s">
        <v>203</v>
      </c>
      <c r="D40" s="48" t="s">
        <v>202</v>
      </c>
      <c r="E40" s="21"/>
    </row>
    <row r="41" spans="1:5" ht="281.25" x14ac:dyDescent="0.2">
      <c r="A41" s="24" t="s">
        <v>85</v>
      </c>
      <c r="B41" s="23" t="s">
        <v>34</v>
      </c>
      <c r="C41" s="88" t="s">
        <v>203</v>
      </c>
      <c r="D41" s="48" t="s">
        <v>202</v>
      </c>
      <c r="E41" s="21"/>
    </row>
    <row r="42" spans="1:5" ht="281.25" x14ac:dyDescent="0.2">
      <c r="A42" s="24" t="s">
        <v>84</v>
      </c>
      <c r="B42" s="23" t="s">
        <v>34</v>
      </c>
      <c r="C42" s="88" t="s">
        <v>203</v>
      </c>
      <c r="D42" s="48" t="s">
        <v>202</v>
      </c>
      <c r="E42" s="21"/>
    </row>
    <row r="43" spans="1:5" ht="281.25" x14ac:dyDescent="0.2">
      <c r="A43" s="24" t="s">
        <v>83</v>
      </c>
      <c r="B43" s="23" t="s">
        <v>34</v>
      </c>
      <c r="C43" s="88" t="s">
        <v>203</v>
      </c>
      <c r="D43" s="48" t="s">
        <v>202</v>
      </c>
      <c r="E43" s="21"/>
    </row>
    <row r="44" spans="1:5" ht="281.25" x14ac:dyDescent="0.2">
      <c r="A44" s="24" t="s">
        <v>81</v>
      </c>
      <c r="B44" s="23" t="s">
        <v>34</v>
      </c>
      <c r="C44" s="88" t="s">
        <v>203</v>
      </c>
      <c r="D44" s="48" t="s">
        <v>202</v>
      </c>
      <c r="E44" s="21"/>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63BECBD7-180D-450C-A5D3-C816A73C4F23}">
      <formula1>$A$50:$A$53</formula1>
    </dataValidation>
  </dataValidations>
  <hyperlinks>
    <hyperlink ref="C5:C44" r:id="rId1" display="By Policy Rule" xr:uid="{B05935DC-C9D8-4BAE-90DA-CF18C69F987A}"/>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70991-67D3-44E0-A96C-053FFFE240A9}">
  <sheetPr>
    <pageSetUpPr fitToPage="1"/>
  </sheetPr>
  <dimension ref="A1:AY55"/>
  <sheetViews>
    <sheetView zoomScale="80" zoomScaleNormal="80" workbookViewId="0">
      <selection sqref="A1:E1"/>
    </sheetView>
  </sheetViews>
  <sheetFormatPr defaultColWidth="11.42578125"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1" t="s">
        <v>132</v>
      </c>
      <c r="B1" s="40"/>
      <c r="C1" s="40"/>
      <c r="D1" s="40"/>
      <c r="E1" s="39"/>
      <c r="F1" s="17"/>
    </row>
    <row r="2" spans="1:51" ht="13.5" thickBot="1" x14ac:dyDescent="0.25">
      <c r="A2" s="35" t="s">
        <v>131</v>
      </c>
      <c r="B2" s="47" t="s">
        <v>205</v>
      </c>
      <c r="C2" s="46"/>
      <c r="D2" s="46"/>
      <c r="E2" s="45"/>
      <c r="F2" s="17"/>
    </row>
    <row r="3" spans="1:51" ht="13.5" thickBot="1" x14ac:dyDescent="0.3">
      <c r="A3" s="35" t="s">
        <v>129</v>
      </c>
      <c r="B3" s="44" t="s">
        <v>204</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33</v>
      </c>
      <c r="C5" s="27"/>
      <c r="D5" s="27"/>
      <c r="E5" s="27"/>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33</v>
      </c>
      <c r="C6" s="27"/>
      <c r="D6" s="27"/>
      <c r="E6" s="27"/>
    </row>
    <row r="7" spans="1:51" s="26" customFormat="1" ht="54.75" customHeight="1" x14ac:dyDescent="0.25">
      <c r="A7" s="24" t="s">
        <v>41</v>
      </c>
      <c r="B7" s="23" t="s">
        <v>33</v>
      </c>
      <c r="C7" s="27"/>
      <c r="D7" s="27"/>
      <c r="E7" s="27"/>
    </row>
    <row r="8" spans="1:51" s="26" customFormat="1" ht="59.25" customHeight="1" x14ac:dyDescent="0.25">
      <c r="A8" s="24" t="s">
        <v>42</v>
      </c>
      <c r="B8" s="23" t="s">
        <v>33</v>
      </c>
      <c r="C8" s="22"/>
      <c r="D8" s="22"/>
      <c r="E8" s="21"/>
    </row>
    <row r="9" spans="1:51" s="26" customFormat="1" ht="59.25" customHeight="1" x14ac:dyDescent="0.25">
      <c r="A9" s="24" t="s">
        <v>43</v>
      </c>
      <c r="B9" s="23" t="s">
        <v>33</v>
      </c>
      <c r="C9" s="22"/>
      <c r="D9" s="22"/>
      <c r="E9" s="21"/>
      <c r="F9" s="25"/>
      <c r="G9" s="25"/>
      <c r="H9" s="25"/>
      <c r="I9" s="25"/>
      <c r="J9" s="25"/>
    </row>
    <row r="10" spans="1:51" s="26" customFormat="1" ht="40.5" customHeight="1" x14ac:dyDescent="0.25">
      <c r="A10" s="24" t="s">
        <v>119</v>
      </c>
      <c r="B10" s="23" t="s">
        <v>33</v>
      </c>
      <c r="C10" s="22"/>
      <c r="D10" s="22"/>
      <c r="E10" s="21"/>
      <c r="F10" s="25"/>
      <c r="G10" s="25"/>
      <c r="H10" s="25"/>
      <c r="I10" s="25"/>
      <c r="J10" s="25"/>
    </row>
    <row r="11" spans="1:51" x14ac:dyDescent="0.25">
      <c r="A11" s="24" t="s">
        <v>118</v>
      </c>
      <c r="B11" s="23" t="s">
        <v>33</v>
      </c>
      <c r="C11" s="22"/>
      <c r="D11" s="22"/>
      <c r="E11" s="21"/>
      <c r="F11" s="25"/>
    </row>
    <row r="12" spans="1:51" ht="37.5" customHeight="1" x14ac:dyDescent="0.25">
      <c r="A12" s="24" t="s">
        <v>46</v>
      </c>
      <c r="B12" s="23" t="s">
        <v>33</v>
      </c>
      <c r="C12" s="22"/>
      <c r="D12" s="22"/>
      <c r="E12" s="21"/>
      <c r="F12" s="25"/>
    </row>
    <row r="13" spans="1:51" ht="49.5" customHeight="1" x14ac:dyDescent="0.25">
      <c r="A13" s="24" t="s">
        <v>116</v>
      </c>
      <c r="B13" s="23" t="s">
        <v>33</v>
      </c>
      <c r="C13" s="22"/>
      <c r="D13" s="22"/>
      <c r="E13" s="21"/>
      <c r="F13" s="25"/>
    </row>
    <row r="14" spans="1:51" ht="45" customHeight="1" x14ac:dyDescent="0.25">
      <c r="A14" s="24" t="s">
        <v>115</v>
      </c>
      <c r="B14" s="23" t="s">
        <v>33</v>
      </c>
      <c r="C14" s="22"/>
      <c r="D14" s="22"/>
      <c r="E14" s="21"/>
      <c r="F14" s="25"/>
    </row>
    <row r="15" spans="1:51" ht="45" customHeight="1" x14ac:dyDescent="0.25">
      <c r="A15" s="24" t="s">
        <v>49</v>
      </c>
      <c r="B15" s="23" t="s">
        <v>33</v>
      </c>
      <c r="C15" s="22"/>
      <c r="D15" s="22"/>
      <c r="E15" s="21"/>
      <c r="F15" s="25"/>
    </row>
    <row r="16" spans="1:51" ht="49.5" customHeight="1" x14ac:dyDescent="0.25">
      <c r="A16" s="24" t="s">
        <v>112</v>
      </c>
      <c r="B16" s="23" t="s">
        <v>33</v>
      </c>
      <c r="C16" s="22"/>
      <c r="D16" s="22"/>
      <c r="E16" s="21"/>
      <c r="F16" s="25"/>
    </row>
    <row r="17" spans="1:6" ht="22.5" x14ac:dyDescent="0.25">
      <c r="A17" s="24" t="s">
        <v>110</v>
      </c>
      <c r="B17" s="23" t="s">
        <v>33</v>
      </c>
      <c r="C17" s="22"/>
      <c r="D17" s="22"/>
      <c r="E17" s="21"/>
      <c r="F17" s="25"/>
    </row>
    <row r="18" spans="1:6" ht="42" customHeight="1" x14ac:dyDescent="0.25">
      <c r="A18" s="24" t="s">
        <v>52</v>
      </c>
      <c r="B18" s="23" t="s">
        <v>33</v>
      </c>
      <c r="C18" s="22"/>
      <c r="D18" s="22"/>
      <c r="E18" s="21"/>
      <c r="F18" s="25"/>
    </row>
    <row r="19" spans="1:6" ht="29.25" customHeight="1" x14ac:dyDescent="0.25">
      <c r="A19" s="24" t="s">
        <v>53</v>
      </c>
      <c r="B19" s="23" t="s">
        <v>33</v>
      </c>
      <c r="C19" s="22"/>
      <c r="D19" s="22"/>
      <c r="E19" s="21"/>
      <c r="F19" s="25"/>
    </row>
    <row r="20" spans="1:6" ht="34.5" customHeight="1" x14ac:dyDescent="0.25">
      <c r="A20" s="24" t="s">
        <v>107</v>
      </c>
      <c r="B20" s="23" t="s">
        <v>33</v>
      </c>
      <c r="C20" s="22"/>
      <c r="D20" s="22"/>
      <c r="E20" s="21"/>
      <c r="F20" s="25"/>
    </row>
    <row r="21" spans="1:6" ht="39.75" customHeight="1" x14ac:dyDescent="0.25">
      <c r="A21" s="24" t="s">
        <v>55</v>
      </c>
      <c r="B21" s="23" t="s">
        <v>33</v>
      </c>
      <c r="C21" s="22"/>
      <c r="D21" s="22"/>
      <c r="E21" s="21"/>
      <c r="F21" s="25"/>
    </row>
    <row r="22" spans="1:6" ht="29.25" customHeight="1" x14ac:dyDescent="0.25">
      <c r="A22" s="24" t="s">
        <v>56</v>
      </c>
      <c r="B22" s="23" t="s">
        <v>33</v>
      </c>
      <c r="C22" s="22"/>
      <c r="D22" s="22"/>
      <c r="E22" s="21"/>
      <c r="F22" s="25"/>
    </row>
    <row r="23" spans="1:6" x14ac:dyDescent="0.25">
      <c r="A23" s="24" t="s">
        <v>106</v>
      </c>
      <c r="B23" s="23" t="s">
        <v>33</v>
      </c>
      <c r="C23" s="22"/>
      <c r="D23" s="22"/>
      <c r="E23" s="21"/>
      <c r="F23" s="25"/>
    </row>
    <row r="24" spans="1:6" ht="22.5" x14ac:dyDescent="0.25">
      <c r="A24" s="24" t="s">
        <v>104</v>
      </c>
      <c r="B24" s="23" t="s">
        <v>33</v>
      </c>
      <c r="C24" s="22"/>
      <c r="D24" s="22"/>
      <c r="E24" s="21"/>
      <c r="F24" s="25"/>
    </row>
    <row r="25" spans="1:6" ht="22.5" x14ac:dyDescent="0.25">
      <c r="A25" s="24" t="s">
        <v>103</v>
      </c>
      <c r="B25" s="23" t="s">
        <v>33</v>
      </c>
      <c r="C25" s="22"/>
      <c r="D25" s="22"/>
      <c r="E25" s="21"/>
      <c r="F25" s="25"/>
    </row>
    <row r="26" spans="1:6" ht="33" customHeight="1" x14ac:dyDescent="0.25">
      <c r="A26" s="24" t="s">
        <v>102</v>
      </c>
      <c r="B26" s="23" t="s">
        <v>33</v>
      </c>
      <c r="C26" s="22"/>
      <c r="D26" s="22"/>
      <c r="E26" s="21"/>
      <c r="F26" s="25"/>
    </row>
    <row r="27" spans="1:6" ht="30" customHeight="1" x14ac:dyDescent="0.25">
      <c r="A27" s="24" t="s">
        <v>101</v>
      </c>
      <c r="B27" s="23" t="s">
        <v>33</v>
      </c>
      <c r="C27" s="22"/>
      <c r="D27" s="22"/>
      <c r="E27" s="21"/>
      <c r="F27" s="25"/>
    </row>
    <row r="28" spans="1:6" ht="29.25" customHeight="1" x14ac:dyDescent="0.25">
      <c r="A28" s="24" t="s">
        <v>100</v>
      </c>
      <c r="B28" s="23" t="s">
        <v>33</v>
      </c>
      <c r="C28" s="22"/>
      <c r="D28" s="22"/>
      <c r="E28" s="21"/>
      <c r="F28" s="25"/>
    </row>
    <row r="29" spans="1:6" ht="34.5" customHeight="1" x14ac:dyDescent="0.25">
      <c r="A29" s="24" t="s">
        <v>63</v>
      </c>
      <c r="B29" s="23" t="s">
        <v>33</v>
      </c>
      <c r="C29" s="22"/>
      <c r="D29" s="22"/>
      <c r="E29" s="21"/>
      <c r="F29" s="25"/>
    </row>
    <row r="30" spans="1:6" ht="29.25" customHeight="1" x14ac:dyDescent="0.25">
      <c r="A30" s="24" t="s">
        <v>99</v>
      </c>
      <c r="B30" s="23" t="s">
        <v>33</v>
      </c>
      <c r="C30" s="22"/>
      <c r="D30" s="22"/>
      <c r="E30" s="21"/>
      <c r="F30" s="25"/>
    </row>
    <row r="31" spans="1:6" ht="41.25" customHeight="1" x14ac:dyDescent="0.25">
      <c r="A31" s="24" t="s">
        <v>98</v>
      </c>
      <c r="B31" s="23" t="s">
        <v>33</v>
      </c>
      <c r="C31" s="22"/>
      <c r="D31" s="22"/>
      <c r="E31" s="21"/>
      <c r="F31" s="25"/>
    </row>
    <row r="32" spans="1:6" ht="34.5" customHeight="1" x14ac:dyDescent="0.2">
      <c r="A32" s="24" t="s">
        <v>96</v>
      </c>
      <c r="B32" s="23" t="s">
        <v>33</v>
      </c>
      <c r="C32" s="22"/>
      <c r="D32" s="22"/>
      <c r="E32" s="21"/>
    </row>
    <row r="33" spans="1:5" ht="29.25" customHeight="1" x14ac:dyDescent="0.2">
      <c r="A33" s="24" t="s">
        <v>94</v>
      </c>
      <c r="B33" s="23" t="s">
        <v>33</v>
      </c>
      <c r="C33" s="22"/>
      <c r="D33" s="22"/>
      <c r="E33" s="21"/>
    </row>
    <row r="34" spans="1:5" ht="33" customHeight="1" x14ac:dyDescent="0.2">
      <c r="A34" s="24" t="s">
        <v>93</v>
      </c>
      <c r="B34" s="23" t="s">
        <v>33</v>
      </c>
      <c r="C34" s="22"/>
      <c r="D34" s="22"/>
      <c r="E34" s="21"/>
    </row>
    <row r="35" spans="1:5" ht="30.75" customHeight="1" x14ac:dyDescent="0.2">
      <c r="A35" s="24" t="s">
        <v>69</v>
      </c>
      <c r="B35" s="23" t="s">
        <v>33</v>
      </c>
      <c r="C35" s="22"/>
      <c r="D35" s="22"/>
      <c r="E35" s="21"/>
    </row>
    <row r="36" spans="1:5" ht="45" x14ac:dyDescent="0.2">
      <c r="A36" s="24" t="s">
        <v>90</v>
      </c>
      <c r="B36" s="23" t="s">
        <v>33</v>
      </c>
      <c r="C36" s="22"/>
      <c r="D36" s="22"/>
      <c r="E36" s="21"/>
    </row>
    <row r="37" spans="1:5" ht="45" x14ac:dyDescent="0.2">
      <c r="A37" s="24" t="s">
        <v>89</v>
      </c>
      <c r="B37" s="23" t="s">
        <v>33</v>
      </c>
      <c r="C37" s="22"/>
      <c r="D37" s="22"/>
      <c r="E37" s="21"/>
    </row>
    <row r="38" spans="1:5" x14ac:dyDescent="0.2">
      <c r="A38" s="24" t="s">
        <v>87</v>
      </c>
      <c r="B38" s="23" t="s">
        <v>33</v>
      </c>
      <c r="C38" s="22"/>
      <c r="D38" s="22"/>
      <c r="E38" s="21"/>
    </row>
    <row r="39" spans="1:5" x14ac:dyDescent="0.2">
      <c r="A39" s="24" t="s">
        <v>73</v>
      </c>
      <c r="B39" s="23" t="s">
        <v>33</v>
      </c>
      <c r="C39" s="22"/>
      <c r="D39" s="22"/>
      <c r="E39" s="21"/>
    </row>
    <row r="40" spans="1:5" x14ac:dyDescent="0.2">
      <c r="A40" s="24" t="s">
        <v>86</v>
      </c>
      <c r="B40" s="23" t="s">
        <v>33</v>
      </c>
      <c r="C40" s="22"/>
      <c r="D40" s="22"/>
      <c r="E40" s="21"/>
    </row>
    <row r="41" spans="1:5" x14ac:dyDescent="0.2">
      <c r="A41" s="24" t="s">
        <v>85</v>
      </c>
      <c r="B41" s="23" t="s">
        <v>33</v>
      </c>
      <c r="C41" s="22"/>
      <c r="D41" s="22"/>
      <c r="E41" s="21"/>
    </row>
    <row r="42" spans="1:5" x14ac:dyDescent="0.2">
      <c r="A42" s="24" t="s">
        <v>84</v>
      </c>
      <c r="B42" s="23" t="s">
        <v>33</v>
      </c>
      <c r="C42" s="22"/>
      <c r="D42" s="22"/>
      <c r="E42" s="21"/>
    </row>
    <row r="43" spans="1:5" x14ac:dyDescent="0.2">
      <c r="A43" s="24" t="s">
        <v>83</v>
      </c>
      <c r="B43" s="23" t="s">
        <v>33</v>
      </c>
      <c r="C43" s="22"/>
      <c r="D43" s="22"/>
      <c r="E43" s="21"/>
    </row>
    <row r="44" spans="1:5" x14ac:dyDescent="0.2">
      <c r="A44" s="24" t="s">
        <v>81</v>
      </c>
      <c r="B44" s="23" t="s">
        <v>33</v>
      </c>
      <c r="C44" s="22"/>
      <c r="D44" s="22"/>
      <c r="E44" s="21"/>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CDBC7597-DCFC-480D-96BB-7039D02384A8}">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4276C-98EC-46ED-9153-5C68C6593000}">
  <sheetPr>
    <pageSetUpPr fitToPage="1"/>
  </sheetPr>
  <dimension ref="A1:AY55"/>
  <sheetViews>
    <sheetView zoomScale="80" zoomScaleNormal="80" workbookViewId="0">
      <selection activeCell="N8" sqref="N8"/>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6" t="s">
        <v>209</v>
      </c>
      <c r="C2" s="46"/>
      <c r="D2" s="46"/>
      <c r="E2" s="45"/>
      <c r="F2" s="17"/>
    </row>
    <row r="3" spans="1:51" ht="13.5" thickBot="1" x14ac:dyDescent="0.3">
      <c r="A3" s="35" t="s">
        <v>129</v>
      </c>
      <c r="B3" s="43" t="s">
        <v>208</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123.75" x14ac:dyDescent="0.25">
      <c r="A5" s="24" t="s">
        <v>122</v>
      </c>
      <c r="B5" s="23" t="s">
        <v>33</v>
      </c>
      <c r="C5" s="27"/>
      <c r="D5" s="27" t="s">
        <v>207</v>
      </c>
      <c r="E5" s="48" t="s">
        <v>206</v>
      </c>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123.75" x14ac:dyDescent="0.25">
      <c r="A6" s="24" t="s">
        <v>120</v>
      </c>
      <c r="B6" s="23" t="s">
        <v>33</v>
      </c>
      <c r="C6" s="27"/>
      <c r="D6" s="27" t="s">
        <v>207</v>
      </c>
      <c r="E6" s="48" t="s">
        <v>206</v>
      </c>
    </row>
    <row r="7" spans="1:51" s="26" customFormat="1" ht="123.75" x14ac:dyDescent="0.25">
      <c r="A7" s="24" t="s">
        <v>41</v>
      </c>
      <c r="B7" s="23" t="s">
        <v>33</v>
      </c>
      <c r="C7" s="27"/>
      <c r="D7" s="27" t="s">
        <v>207</v>
      </c>
      <c r="E7" s="48" t="s">
        <v>206</v>
      </c>
    </row>
    <row r="8" spans="1:51" s="26" customFormat="1" ht="123.75" x14ac:dyDescent="0.25">
      <c r="A8" s="24" t="s">
        <v>42</v>
      </c>
      <c r="B8" s="23" t="s">
        <v>33</v>
      </c>
      <c r="C8" s="22"/>
      <c r="D8" s="27" t="s">
        <v>207</v>
      </c>
      <c r="E8" s="48" t="s">
        <v>206</v>
      </c>
    </row>
    <row r="9" spans="1:51" s="26" customFormat="1" ht="123.75" x14ac:dyDescent="0.25">
      <c r="A9" s="24" t="s">
        <v>43</v>
      </c>
      <c r="B9" s="23" t="s">
        <v>33</v>
      </c>
      <c r="C9" s="22"/>
      <c r="D9" s="27" t="s">
        <v>207</v>
      </c>
      <c r="E9" s="48" t="s">
        <v>206</v>
      </c>
      <c r="F9" s="25"/>
      <c r="G9" s="25"/>
      <c r="H9" s="25"/>
      <c r="I9" s="25"/>
      <c r="J9" s="25"/>
    </row>
    <row r="10" spans="1:51" s="26" customFormat="1" ht="123.75" x14ac:dyDescent="0.25">
      <c r="A10" s="24" t="s">
        <v>119</v>
      </c>
      <c r="B10" s="23" t="s">
        <v>33</v>
      </c>
      <c r="C10" s="22"/>
      <c r="D10" s="27" t="s">
        <v>207</v>
      </c>
      <c r="E10" s="48" t="s">
        <v>206</v>
      </c>
      <c r="F10" s="25"/>
      <c r="G10" s="25"/>
      <c r="H10" s="25"/>
      <c r="I10" s="25"/>
      <c r="J10" s="25"/>
    </row>
    <row r="11" spans="1:51" ht="123.75" x14ac:dyDescent="0.25">
      <c r="A11" s="24" t="s">
        <v>118</v>
      </c>
      <c r="B11" s="23" t="s">
        <v>33</v>
      </c>
      <c r="C11" s="22"/>
      <c r="D11" s="27" t="s">
        <v>207</v>
      </c>
      <c r="E11" s="48" t="s">
        <v>206</v>
      </c>
      <c r="F11" s="25"/>
    </row>
    <row r="12" spans="1:51" ht="123.75" x14ac:dyDescent="0.25">
      <c r="A12" s="24" t="s">
        <v>46</v>
      </c>
      <c r="B12" s="23" t="s">
        <v>33</v>
      </c>
      <c r="C12" s="22"/>
      <c r="D12" s="27" t="s">
        <v>207</v>
      </c>
      <c r="E12" s="48" t="s">
        <v>206</v>
      </c>
      <c r="F12" s="25"/>
    </row>
    <row r="13" spans="1:51" ht="123.75" x14ac:dyDescent="0.25">
      <c r="A13" s="24" t="s">
        <v>116</v>
      </c>
      <c r="B13" s="23" t="s">
        <v>33</v>
      </c>
      <c r="C13" s="22"/>
      <c r="D13" s="27" t="s">
        <v>207</v>
      </c>
      <c r="E13" s="48" t="s">
        <v>206</v>
      </c>
      <c r="F13" s="25"/>
    </row>
    <row r="14" spans="1:51" ht="123.75" x14ac:dyDescent="0.25">
      <c r="A14" s="24" t="s">
        <v>115</v>
      </c>
      <c r="B14" s="23" t="s">
        <v>33</v>
      </c>
      <c r="C14" s="22"/>
      <c r="D14" s="27" t="s">
        <v>207</v>
      </c>
      <c r="E14" s="48" t="s">
        <v>206</v>
      </c>
      <c r="F14" s="25"/>
    </row>
    <row r="15" spans="1:51" ht="123.75" x14ac:dyDescent="0.25">
      <c r="A15" s="24" t="s">
        <v>49</v>
      </c>
      <c r="B15" s="23" t="s">
        <v>33</v>
      </c>
      <c r="C15" s="22"/>
      <c r="D15" s="27" t="s">
        <v>207</v>
      </c>
      <c r="E15" s="48" t="s">
        <v>206</v>
      </c>
      <c r="F15" s="25"/>
    </row>
    <row r="16" spans="1:51" ht="123.75" x14ac:dyDescent="0.25">
      <c r="A16" s="24" t="s">
        <v>112</v>
      </c>
      <c r="B16" s="23" t="s">
        <v>33</v>
      </c>
      <c r="C16" s="22"/>
      <c r="D16" s="27" t="s">
        <v>207</v>
      </c>
      <c r="E16" s="48" t="s">
        <v>206</v>
      </c>
      <c r="F16" s="25"/>
    </row>
    <row r="17" spans="1:6" ht="123.75" x14ac:dyDescent="0.25">
      <c r="A17" s="24" t="s">
        <v>110</v>
      </c>
      <c r="B17" s="23" t="s">
        <v>33</v>
      </c>
      <c r="C17" s="22"/>
      <c r="D17" s="27" t="s">
        <v>207</v>
      </c>
      <c r="E17" s="48" t="s">
        <v>206</v>
      </c>
      <c r="F17" s="25"/>
    </row>
    <row r="18" spans="1:6" ht="123.75" x14ac:dyDescent="0.25">
      <c r="A18" s="24" t="s">
        <v>52</v>
      </c>
      <c r="B18" s="23" t="s">
        <v>33</v>
      </c>
      <c r="C18" s="22"/>
      <c r="D18" s="27" t="s">
        <v>207</v>
      </c>
      <c r="E18" s="48" t="s">
        <v>206</v>
      </c>
      <c r="F18" s="25"/>
    </row>
    <row r="19" spans="1:6" ht="123.75" x14ac:dyDescent="0.25">
      <c r="A19" s="24" t="s">
        <v>53</v>
      </c>
      <c r="B19" s="23" t="s">
        <v>33</v>
      </c>
      <c r="C19" s="22"/>
      <c r="D19" s="27" t="s">
        <v>207</v>
      </c>
      <c r="E19" s="48" t="s">
        <v>206</v>
      </c>
      <c r="F19" s="25"/>
    </row>
    <row r="20" spans="1:6" ht="123.75" x14ac:dyDescent="0.25">
      <c r="A20" s="24" t="s">
        <v>107</v>
      </c>
      <c r="B20" s="23" t="s">
        <v>33</v>
      </c>
      <c r="C20" s="22"/>
      <c r="D20" s="27" t="s">
        <v>207</v>
      </c>
      <c r="E20" s="48" t="s">
        <v>206</v>
      </c>
      <c r="F20" s="25"/>
    </row>
    <row r="21" spans="1:6" ht="123.75" x14ac:dyDescent="0.25">
      <c r="A21" s="24" t="s">
        <v>55</v>
      </c>
      <c r="B21" s="23" t="s">
        <v>33</v>
      </c>
      <c r="C21" s="22"/>
      <c r="D21" s="27" t="s">
        <v>207</v>
      </c>
      <c r="E21" s="48" t="s">
        <v>206</v>
      </c>
      <c r="F21" s="25"/>
    </row>
    <row r="22" spans="1:6" ht="123.75" x14ac:dyDescent="0.25">
      <c r="A22" s="24" t="s">
        <v>56</v>
      </c>
      <c r="B22" s="23" t="s">
        <v>33</v>
      </c>
      <c r="C22" s="22"/>
      <c r="D22" s="27" t="s">
        <v>207</v>
      </c>
      <c r="E22" s="48" t="s">
        <v>206</v>
      </c>
      <c r="F22" s="25"/>
    </row>
    <row r="23" spans="1:6" ht="123.75" x14ac:dyDescent="0.25">
      <c r="A23" s="24" t="s">
        <v>106</v>
      </c>
      <c r="B23" s="23" t="s">
        <v>33</v>
      </c>
      <c r="C23" s="22"/>
      <c r="D23" s="27" t="s">
        <v>207</v>
      </c>
      <c r="E23" s="48" t="s">
        <v>206</v>
      </c>
      <c r="F23" s="25"/>
    </row>
    <row r="24" spans="1:6" ht="123.75" x14ac:dyDescent="0.25">
      <c r="A24" s="24" t="s">
        <v>104</v>
      </c>
      <c r="B24" s="23" t="s">
        <v>33</v>
      </c>
      <c r="C24" s="22"/>
      <c r="D24" s="27" t="s">
        <v>207</v>
      </c>
      <c r="E24" s="48" t="s">
        <v>206</v>
      </c>
      <c r="F24" s="25"/>
    </row>
    <row r="25" spans="1:6" ht="123.75" x14ac:dyDescent="0.25">
      <c r="A25" s="24" t="s">
        <v>103</v>
      </c>
      <c r="B25" s="23" t="s">
        <v>33</v>
      </c>
      <c r="C25" s="22"/>
      <c r="D25" s="27" t="s">
        <v>207</v>
      </c>
      <c r="E25" s="48" t="s">
        <v>206</v>
      </c>
      <c r="F25" s="25"/>
    </row>
    <row r="26" spans="1:6" ht="123.75" x14ac:dyDescent="0.25">
      <c r="A26" s="24" t="s">
        <v>102</v>
      </c>
      <c r="B26" s="23" t="s">
        <v>33</v>
      </c>
      <c r="C26" s="22"/>
      <c r="D26" s="27" t="s">
        <v>207</v>
      </c>
      <c r="E26" s="48" t="s">
        <v>206</v>
      </c>
      <c r="F26" s="25"/>
    </row>
    <row r="27" spans="1:6" ht="123.75" x14ac:dyDescent="0.25">
      <c r="A27" s="24" t="s">
        <v>101</v>
      </c>
      <c r="B27" s="23" t="s">
        <v>33</v>
      </c>
      <c r="C27" s="22"/>
      <c r="D27" s="27" t="s">
        <v>207</v>
      </c>
      <c r="E27" s="48" t="s">
        <v>206</v>
      </c>
      <c r="F27" s="25"/>
    </row>
    <row r="28" spans="1:6" ht="123.75" x14ac:dyDescent="0.25">
      <c r="A28" s="24" t="s">
        <v>100</v>
      </c>
      <c r="B28" s="23" t="s">
        <v>33</v>
      </c>
      <c r="C28" s="22"/>
      <c r="D28" s="27" t="s">
        <v>207</v>
      </c>
      <c r="E28" s="48" t="s">
        <v>206</v>
      </c>
      <c r="F28" s="25"/>
    </row>
    <row r="29" spans="1:6" ht="123.75" x14ac:dyDescent="0.25">
      <c r="A29" s="24" t="s">
        <v>63</v>
      </c>
      <c r="B29" s="23" t="s">
        <v>33</v>
      </c>
      <c r="C29" s="22"/>
      <c r="D29" s="27" t="s">
        <v>207</v>
      </c>
      <c r="E29" s="48" t="s">
        <v>206</v>
      </c>
      <c r="F29" s="25"/>
    </row>
    <row r="30" spans="1:6" ht="123.75" x14ac:dyDescent="0.25">
      <c r="A30" s="24" t="s">
        <v>99</v>
      </c>
      <c r="B30" s="23" t="s">
        <v>33</v>
      </c>
      <c r="C30" s="22"/>
      <c r="D30" s="27" t="s">
        <v>207</v>
      </c>
      <c r="E30" s="48" t="s">
        <v>206</v>
      </c>
      <c r="F30" s="25"/>
    </row>
    <row r="31" spans="1:6" ht="123.75" x14ac:dyDescent="0.25">
      <c r="A31" s="24" t="s">
        <v>98</v>
      </c>
      <c r="B31" s="23" t="s">
        <v>33</v>
      </c>
      <c r="C31" s="22"/>
      <c r="D31" s="27" t="s">
        <v>207</v>
      </c>
      <c r="E31" s="48" t="s">
        <v>206</v>
      </c>
      <c r="F31" s="25"/>
    </row>
    <row r="32" spans="1:6" ht="123.75" x14ac:dyDescent="0.2">
      <c r="A32" s="24" t="s">
        <v>96</v>
      </c>
      <c r="B32" s="23" t="s">
        <v>33</v>
      </c>
      <c r="C32" s="22"/>
      <c r="D32" s="27" t="s">
        <v>207</v>
      </c>
      <c r="E32" s="48" t="s">
        <v>206</v>
      </c>
    </row>
    <row r="33" spans="1:5" ht="123.75" x14ac:dyDescent="0.2">
      <c r="A33" s="24" t="s">
        <v>94</v>
      </c>
      <c r="B33" s="23" t="s">
        <v>33</v>
      </c>
      <c r="C33" s="22"/>
      <c r="D33" s="27" t="s">
        <v>207</v>
      </c>
      <c r="E33" s="48" t="s">
        <v>206</v>
      </c>
    </row>
    <row r="34" spans="1:5" ht="123.75" x14ac:dyDescent="0.2">
      <c r="A34" s="24" t="s">
        <v>93</v>
      </c>
      <c r="B34" s="23" t="s">
        <v>33</v>
      </c>
      <c r="C34" s="22"/>
      <c r="D34" s="27" t="s">
        <v>207</v>
      </c>
      <c r="E34" s="48" t="s">
        <v>206</v>
      </c>
    </row>
    <row r="35" spans="1:5" ht="123.75" x14ac:dyDescent="0.2">
      <c r="A35" s="24" t="s">
        <v>69</v>
      </c>
      <c r="B35" s="23" t="s">
        <v>33</v>
      </c>
      <c r="C35" s="22"/>
      <c r="D35" s="27" t="s">
        <v>207</v>
      </c>
      <c r="E35" s="48" t="s">
        <v>206</v>
      </c>
    </row>
    <row r="36" spans="1:5" ht="123.75" x14ac:dyDescent="0.2">
      <c r="A36" s="24" t="s">
        <v>90</v>
      </c>
      <c r="B36" s="23" t="s">
        <v>33</v>
      </c>
      <c r="C36" s="22"/>
      <c r="D36" s="27" t="s">
        <v>207</v>
      </c>
      <c r="E36" s="48" t="s">
        <v>206</v>
      </c>
    </row>
    <row r="37" spans="1:5" ht="123.75" x14ac:dyDescent="0.2">
      <c r="A37" s="24" t="s">
        <v>89</v>
      </c>
      <c r="B37" s="23" t="s">
        <v>33</v>
      </c>
      <c r="C37" s="22"/>
      <c r="D37" s="27" t="s">
        <v>207</v>
      </c>
      <c r="E37" s="48" t="s">
        <v>206</v>
      </c>
    </row>
    <row r="38" spans="1:5" ht="123.75" x14ac:dyDescent="0.2">
      <c r="A38" s="24" t="s">
        <v>87</v>
      </c>
      <c r="B38" s="23" t="s">
        <v>33</v>
      </c>
      <c r="C38" s="22"/>
      <c r="D38" s="27" t="s">
        <v>207</v>
      </c>
      <c r="E38" s="48" t="s">
        <v>206</v>
      </c>
    </row>
    <row r="39" spans="1:5" ht="123.75" x14ac:dyDescent="0.2">
      <c r="A39" s="24" t="s">
        <v>73</v>
      </c>
      <c r="B39" s="23" t="s">
        <v>33</v>
      </c>
      <c r="C39" s="22"/>
      <c r="D39" s="27" t="s">
        <v>207</v>
      </c>
      <c r="E39" s="48" t="s">
        <v>206</v>
      </c>
    </row>
    <row r="40" spans="1:5" ht="123.75" x14ac:dyDescent="0.2">
      <c r="A40" s="24" t="s">
        <v>86</v>
      </c>
      <c r="B40" s="23" t="s">
        <v>33</v>
      </c>
      <c r="C40" s="22"/>
      <c r="D40" s="27" t="s">
        <v>207</v>
      </c>
      <c r="E40" s="48" t="s">
        <v>206</v>
      </c>
    </row>
    <row r="41" spans="1:5" ht="123.75" x14ac:dyDescent="0.2">
      <c r="A41" s="24" t="s">
        <v>85</v>
      </c>
      <c r="B41" s="23" t="s">
        <v>33</v>
      </c>
      <c r="C41" s="22"/>
      <c r="D41" s="27" t="s">
        <v>207</v>
      </c>
      <c r="E41" s="48" t="s">
        <v>206</v>
      </c>
    </row>
    <row r="42" spans="1:5" ht="123.75" x14ac:dyDescent="0.2">
      <c r="A42" s="24" t="s">
        <v>84</v>
      </c>
      <c r="B42" s="23" t="s">
        <v>33</v>
      </c>
      <c r="C42" s="22"/>
      <c r="D42" s="27" t="s">
        <v>207</v>
      </c>
      <c r="E42" s="48" t="s">
        <v>206</v>
      </c>
    </row>
    <row r="43" spans="1:5" ht="123.75" x14ac:dyDescent="0.2">
      <c r="A43" s="24" t="s">
        <v>83</v>
      </c>
      <c r="B43" s="23" t="s">
        <v>33</v>
      </c>
      <c r="C43" s="22"/>
      <c r="D43" s="27" t="s">
        <v>207</v>
      </c>
      <c r="E43" s="48" t="s">
        <v>206</v>
      </c>
    </row>
    <row r="44" spans="1:5" ht="123.75" x14ac:dyDescent="0.2">
      <c r="A44" s="24" t="s">
        <v>81</v>
      </c>
      <c r="B44" s="23" t="s">
        <v>33</v>
      </c>
      <c r="C44" s="22"/>
      <c r="D44" s="27" t="s">
        <v>207</v>
      </c>
      <c r="E44" s="48" t="s">
        <v>206</v>
      </c>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C9C406AD-573A-484F-AF1C-3613D0907624}">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095D5-9A7B-4717-889F-3FE3CC2328BB}">
  <sheetPr>
    <pageSetUpPr fitToPage="1"/>
  </sheetPr>
  <dimension ref="A1:AY55"/>
  <sheetViews>
    <sheetView zoomScale="80" zoomScaleNormal="80" workbookViewId="0">
      <selection activeCell="B2" sqref="B2:E2"/>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15.75" thickBot="1" x14ac:dyDescent="0.3">
      <c r="A1" s="41" t="s">
        <v>132</v>
      </c>
      <c r="B1" s="40"/>
      <c r="C1" s="40"/>
      <c r="D1" s="40"/>
      <c r="E1" s="39"/>
      <c r="F1" s="17"/>
    </row>
    <row r="2" spans="1:51" ht="13.5" thickBot="1" x14ac:dyDescent="0.25">
      <c r="A2" s="35" t="s">
        <v>131</v>
      </c>
      <c r="B2" s="47" t="s">
        <v>212</v>
      </c>
      <c r="C2" s="46"/>
      <c r="D2" s="46"/>
      <c r="E2" s="45"/>
      <c r="F2" s="17"/>
    </row>
    <row r="3" spans="1:51" ht="13.5" thickBot="1" x14ac:dyDescent="0.3">
      <c r="A3" s="35" t="s">
        <v>129</v>
      </c>
      <c r="B3" s="44" t="s">
        <v>211</v>
      </c>
      <c r="C3" s="43"/>
      <c r="D3" s="43"/>
      <c r="E3" s="42"/>
      <c r="F3" s="17"/>
    </row>
    <row r="4" spans="1:51" s="29" customFormat="1" ht="25.5"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6.25" x14ac:dyDescent="0.25">
      <c r="A5" s="24" t="s">
        <v>122</v>
      </c>
      <c r="B5" s="23" t="s">
        <v>33</v>
      </c>
      <c r="C5" s="27"/>
      <c r="D5" s="27"/>
      <c r="E5" s="27" t="s">
        <v>210</v>
      </c>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56.25" x14ac:dyDescent="0.25">
      <c r="A6" s="24" t="s">
        <v>120</v>
      </c>
      <c r="B6" s="23" t="s">
        <v>33</v>
      </c>
      <c r="C6" s="27"/>
      <c r="D6" s="27"/>
      <c r="E6" s="27" t="s">
        <v>210</v>
      </c>
    </row>
    <row r="7" spans="1:51" s="26" customFormat="1" ht="56.25" x14ac:dyDescent="0.25">
      <c r="A7" s="24" t="s">
        <v>41</v>
      </c>
      <c r="B7" s="23" t="s">
        <v>33</v>
      </c>
      <c r="C7" s="27"/>
      <c r="D7" s="27"/>
      <c r="E7" s="27" t="s">
        <v>210</v>
      </c>
    </row>
    <row r="8" spans="1:51" s="26" customFormat="1" ht="56.25" x14ac:dyDescent="0.25">
      <c r="A8" s="24" t="s">
        <v>42</v>
      </c>
      <c r="B8" s="23" t="s">
        <v>33</v>
      </c>
      <c r="C8" s="22"/>
      <c r="D8" s="22"/>
      <c r="E8" s="27" t="s">
        <v>210</v>
      </c>
    </row>
    <row r="9" spans="1:51" s="26" customFormat="1" ht="56.25" x14ac:dyDescent="0.25">
      <c r="A9" s="24" t="s">
        <v>43</v>
      </c>
      <c r="B9" s="23" t="s">
        <v>33</v>
      </c>
      <c r="C9" s="22"/>
      <c r="D9" s="22"/>
      <c r="E9" s="27" t="s">
        <v>210</v>
      </c>
      <c r="F9" s="25"/>
      <c r="G9" s="25"/>
      <c r="H9" s="25"/>
      <c r="I9" s="25"/>
      <c r="J9" s="25"/>
    </row>
    <row r="10" spans="1:51" s="26" customFormat="1" ht="56.25" x14ac:dyDescent="0.25">
      <c r="A10" s="24" t="s">
        <v>119</v>
      </c>
      <c r="B10" s="23" t="s">
        <v>33</v>
      </c>
      <c r="C10" s="22"/>
      <c r="D10" s="22"/>
      <c r="E10" s="27" t="s">
        <v>210</v>
      </c>
      <c r="F10" s="25"/>
      <c r="G10" s="25"/>
      <c r="H10" s="25"/>
      <c r="I10" s="25"/>
      <c r="J10" s="25"/>
    </row>
    <row r="11" spans="1:51" ht="56.25" x14ac:dyDescent="0.25">
      <c r="A11" s="24" t="s">
        <v>118</v>
      </c>
      <c r="B11" s="23" t="s">
        <v>33</v>
      </c>
      <c r="C11" s="22"/>
      <c r="D11" s="22"/>
      <c r="E11" s="27" t="s">
        <v>210</v>
      </c>
      <c r="F11" s="25"/>
    </row>
    <row r="12" spans="1:51" ht="56.25" x14ac:dyDescent="0.25">
      <c r="A12" s="24" t="s">
        <v>46</v>
      </c>
      <c r="B12" s="23" t="s">
        <v>33</v>
      </c>
      <c r="C12" s="22"/>
      <c r="D12" s="22"/>
      <c r="E12" s="27" t="s">
        <v>210</v>
      </c>
      <c r="F12" s="25"/>
    </row>
    <row r="13" spans="1:51" ht="56.25" x14ac:dyDescent="0.25">
      <c r="A13" s="24" t="s">
        <v>116</v>
      </c>
      <c r="B13" s="23" t="s">
        <v>33</v>
      </c>
      <c r="C13" s="22"/>
      <c r="D13" s="22"/>
      <c r="E13" s="27" t="s">
        <v>210</v>
      </c>
      <c r="F13" s="25"/>
    </row>
    <row r="14" spans="1:51" ht="56.25" x14ac:dyDescent="0.25">
      <c r="A14" s="24" t="s">
        <v>115</v>
      </c>
      <c r="B14" s="23" t="s">
        <v>33</v>
      </c>
      <c r="C14" s="22"/>
      <c r="D14" s="22"/>
      <c r="E14" s="27" t="s">
        <v>210</v>
      </c>
      <c r="F14" s="25"/>
    </row>
    <row r="15" spans="1:51" ht="56.25" x14ac:dyDescent="0.25">
      <c r="A15" s="24" t="s">
        <v>49</v>
      </c>
      <c r="B15" s="23" t="s">
        <v>33</v>
      </c>
      <c r="C15" s="22"/>
      <c r="D15" s="22"/>
      <c r="E15" s="27" t="s">
        <v>210</v>
      </c>
      <c r="F15" s="25"/>
    </row>
    <row r="16" spans="1:51" ht="56.25" x14ac:dyDescent="0.25">
      <c r="A16" s="24" t="s">
        <v>112</v>
      </c>
      <c r="B16" s="23" t="s">
        <v>33</v>
      </c>
      <c r="C16" s="22"/>
      <c r="D16" s="22"/>
      <c r="E16" s="27" t="s">
        <v>210</v>
      </c>
      <c r="F16" s="25"/>
    </row>
    <row r="17" spans="1:6" ht="56.25" x14ac:dyDescent="0.25">
      <c r="A17" s="24" t="s">
        <v>110</v>
      </c>
      <c r="B17" s="23" t="s">
        <v>33</v>
      </c>
      <c r="C17" s="22"/>
      <c r="D17" s="22"/>
      <c r="E17" s="27" t="s">
        <v>210</v>
      </c>
      <c r="F17" s="25"/>
    </row>
    <row r="18" spans="1:6" ht="56.25" x14ac:dyDescent="0.25">
      <c r="A18" s="24" t="s">
        <v>52</v>
      </c>
      <c r="B18" s="23" t="s">
        <v>33</v>
      </c>
      <c r="C18" s="22"/>
      <c r="D18" s="22"/>
      <c r="E18" s="27" t="s">
        <v>210</v>
      </c>
      <c r="F18" s="25"/>
    </row>
    <row r="19" spans="1:6" ht="56.25" x14ac:dyDescent="0.25">
      <c r="A19" s="24" t="s">
        <v>53</v>
      </c>
      <c r="B19" s="23" t="s">
        <v>33</v>
      </c>
      <c r="C19" s="22"/>
      <c r="D19" s="22"/>
      <c r="E19" s="27" t="s">
        <v>210</v>
      </c>
      <c r="F19" s="25"/>
    </row>
    <row r="20" spans="1:6" ht="56.25" x14ac:dyDescent="0.25">
      <c r="A20" s="24" t="s">
        <v>107</v>
      </c>
      <c r="B20" s="23" t="s">
        <v>33</v>
      </c>
      <c r="C20" s="22"/>
      <c r="D20" s="22"/>
      <c r="E20" s="27" t="s">
        <v>210</v>
      </c>
      <c r="F20" s="25"/>
    </row>
    <row r="21" spans="1:6" ht="56.25" x14ac:dyDescent="0.25">
      <c r="A21" s="24" t="s">
        <v>55</v>
      </c>
      <c r="B21" s="23" t="s">
        <v>33</v>
      </c>
      <c r="C21" s="22"/>
      <c r="D21" s="22"/>
      <c r="E21" s="27" t="s">
        <v>210</v>
      </c>
      <c r="F21" s="25"/>
    </row>
    <row r="22" spans="1:6" ht="56.25" x14ac:dyDescent="0.25">
      <c r="A22" s="24" t="s">
        <v>56</v>
      </c>
      <c r="B22" s="23" t="s">
        <v>33</v>
      </c>
      <c r="C22" s="22"/>
      <c r="D22" s="22"/>
      <c r="E22" s="27" t="s">
        <v>210</v>
      </c>
      <c r="F22" s="25"/>
    </row>
    <row r="23" spans="1:6" ht="56.25" x14ac:dyDescent="0.25">
      <c r="A23" s="24" t="s">
        <v>106</v>
      </c>
      <c r="B23" s="23" t="s">
        <v>33</v>
      </c>
      <c r="C23" s="22"/>
      <c r="D23" s="22"/>
      <c r="E23" s="27" t="s">
        <v>210</v>
      </c>
      <c r="F23" s="25"/>
    </row>
    <row r="24" spans="1:6" ht="56.25" x14ac:dyDescent="0.25">
      <c r="A24" s="24" t="s">
        <v>104</v>
      </c>
      <c r="B24" s="23" t="s">
        <v>33</v>
      </c>
      <c r="C24" s="22"/>
      <c r="D24" s="22"/>
      <c r="E24" s="27" t="s">
        <v>210</v>
      </c>
      <c r="F24" s="25"/>
    </row>
    <row r="25" spans="1:6" ht="56.25" x14ac:dyDescent="0.25">
      <c r="A25" s="24" t="s">
        <v>103</v>
      </c>
      <c r="B25" s="23" t="s">
        <v>33</v>
      </c>
      <c r="C25" s="22"/>
      <c r="D25" s="22"/>
      <c r="E25" s="27" t="s">
        <v>210</v>
      </c>
      <c r="F25" s="25"/>
    </row>
    <row r="26" spans="1:6" ht="56.25" x14ac:dyDescent="0.25">
      <c r="A26" s="24" t="s">
        <v>102</v>
      </c>
      <c r="B26" s="23" t="s">
        <v>33</v>
      </c>
      <c r="C26" s="22"/>
      <c r="D26" s="22"/>
      <c r="E26" s="27" t="s">
        <v>210</v>
      </c>
      <c r="F26" s="25"/>
    </row>
    <row r="27" spans="1:6" ht="56.25" x14ac:dyDescent="0.25">
      <c r="A27" s="24" t="s">
        <v>101</v>
      </c>
      <c r="B27" s="23" t="s">
        <v>33</v>
      </c>
      <c r="C27" s="22"/>
      <c r="D27" s="22"/>
      <c r="E27" s="27" t="s">
        <v>210</v>
      </c>
      <c r="F27" s="25"/>
    </row>
    <row r="28" spans="1:6" ht="56.25" x14ac:dyDescent="0.25">
      <c r="A28" s="24" t="s">
        <v>100</v>
      </c>
      <c r="B28" s="23" t="s">
        <v>33</v>
      </c>
      <c r="C28" s="22"/>
      <c r="D28" s="22"/>
      <c r="E28" s="27" t="s">
        <v>210</v>
      </c>
      <c r="F28" s="25"/>
    </row>
    <row r="29" spans="1:6" ht="56.25" x14ac:dyDescent="0.25">
      <c r="A29" s="24" t="s">
        <v>63</v>
      </c>
      <c r="B29" s="23" t="s">
        <v>33</v>
      </c>
      <c r="C29" s="22"/>
      <c r="D29" s="22"/>
      <c r="E29" s="27" t="s">
        <v>210</v>
      </c>
      <c r="F29" s="25"/>
    </row>
    <row r="30" spans="1:6" ht="56.25" x14ac:dyDescent="0.25">
      <c r="A30" s="24" t="s">
        <v>99</v>
      </c>
      <c r="B30" s="23" t="s">
        <v>33</v>
      </c>
      <c r="C30" s="22"/>
      <c r="D30" s="22"/>
      <c r="E30" s="27" t="s">
        <v>210</v>
      </c>
      <c r="F30" s="25"/>
    </row>
    <row r="31" spans="1:6" ht="56.25" x14ac:dyDescent="0.25">
      <c r="A31" s="24" t="s">
        <v>98</v>
      </c>
      <c r="B31" s="23" t="s">
        <v>33</v>
      </c>
      <c r="C31" s="22"/>
      <c r="D31" s="22"/>
      <c r="E31" s="27" t="s">
        <v>210</v>
      </c>
      <c r="F31" s="25"/>
    </row>
    <row r="32" spans="1:6" ht="56.25" x14ac:dyDescent="0.2">
      <c r="A32" s="24" t="s">
        <v>96</v>
      </c>
      <c r="B32" s="23" t="s">
        <v>33</v>
      </c>
      <c r="C32" s="22"/>
      <c r="D32" s="22"/>
      <c r="E32" s="27" t="s">
        <v>210</v>
      </c>
    </row>
    <row r="33" spans="1:5" ht="56.25" x14ac:dyDescent="0.2">
      <c r="A33" s="24" t="s">
        <v>94</v>
      </c>
      <c r="B33" s="23" t="s">
        <v>33</v>
      </c>
      <c r="C33" s="22"/>
      <c r="D33" s="22"/>
      <c r="E33" s="27" t="s">
        <v>210</v>
      </c>
    </row>
    <row r="34" spans="1:5" ht="56.25" x14ac:dyDescent="0.2">
      <c r="A34" s="24" t="s">
        <v>93</v>
      </c>
      <c r="B34" s="23" t="s">
        <v>33</v>
      </c>
      <c r="C34" s="22"/>
      <c r="D34" s="22"/>
      <c r="E34" s="27" t="s">
        <v>210</v>
      </c>
    </row>
    <row r="35" spans="1:5" ht="56.25" x14ac:dyDescent="0.2">
      <c r="A35" s="24" t="s">
        <v>69</v>
      </c>
      <c r="B35" s="23" t="s">
        <v>33</v>
      </c>
      <c r="C35" s="22"/>
      <c r="D35" s="22"/>
      <c r="E35" s="27" t="s">
        <v>210</v>
      </c>
    </row>
    <row r="36" spans="1:5" ht="56.25" x14ac:dyDescent="0.2">
      <c r="A36" s="24" t="s">
        <v>90</v>
      </c>
      <c r="B36" s="23" t="s">
        <v>33</v>
      </c>
      <c r="C36" s="22"/>
      <c r="D36" s="22"/>
      <c r="E36" s="27" t="s">
        <v>210</v>
      </c>
    </row>
    <row r="37" spans="1:5" ht="56.25" x14ac:dyDescent="0.2">
      <c r="A37" s="24" t="s">
        <v>89</v>
      </c>
      <c r="B37" s="23" t="s">
        <v>33</v>
      </c>
      <c r="C37" s="22"/>
      <c r="D37" s="22"/>
      <c r="E37" s="27" t="s">
        <v>210</v>
      </c>
    </row>
    <row r="38" spans="1:5" ht="56.25" x14ac:dyDescent="0.2">
      <c r="A38" s="24" t="s">
        <v>87</v>
      </c>
      <c r="B38" s="23" t="s">
        <v>33</v>
      </c>
      <c r="C38" s="22"/>
      <c r="D38" s="22"/>
      <c r="E38" s="27" t="s">
        <v>210</v>
      </c>
    </row>
    <row r="39" spans="1:5" ht="56.25" x14ac:dyDescent="0.2">
      <c r="A39" s="24" t="s">
        <v>73</v>
      </c>
      <c r="B39" s="23" t="s">
        <v>33</v>
      </c>
      <c r="C39" s="22"/>
      <c r="D39" s="22"/>
      <c r="E39" s="27" t="s">
        <v>210</v>
      </c>
    </row>
    <row r="40" spans="1:5" ht="56.25" x14ac:dyDescent="0.2">
      <c r="A40" s="24" t="s">
        <v>86</v>
      </c>
      <c r="B40" s="23" t="s">
        <v>33</v>
      </c>
      <c r="C40" s="22"/>
      <c r="D40" s="22"/>
      <c r="E40" s="27" t="s">
        <v>210</v>
      </c>
    </row>
    <row r="41" spans="1:5" ht="56.25" x14ac:dyDescent="0.2">
      <c r="A41" s="24" t="s">
        <v>85</v>
      </c>
      <c r="B41" s="23" t="s">
        <v>33</v>
      </c>
      <c r="C41" s="22"/>
      <c r="D41" s="22"/>
      <c r="E41" s="27" t="s">
        <v>210</v>
      </c>
    </row>
    <row r="42" spans="1:5" ht="56.25" x14ac:dyDescent="0.2">
      <c r="A42" s="24" t="s">
        <v>84</v>
      </c>
      <c r="B42" s="23" t="s">
        <v>33</v>
      </c>
      <c r="C42" s="22"/>
      <c r="D42" s="22"/>
      <c r="E42" s="27" t="s">
        <v>210</v>
      </c>
    </row>
    <row r="43" spans="1:5" ht="56.25" x14ac:dyDescent="0.2">
      <c r="A43" s="24" t="s">
        <v>83</v>
      </c>
      <c r="B43" s="23" t="s">
        <v>33</v>
      </c>
      <c r="C43" s="22"/>
      <c r="D43" s="22"/>
      <c r="E43" s="27" t="s">
        <v>210</v>
      </c>
    </row>
    <row r="44" spans="1:5" ht="56.25" x14ac:dyDescent="0.2">
      <c r="A44" s="24" t="s">
        <v>81</v>
      </c>
      <c r="B44" s="23" t="s">
        <v>33</v>
      </c>
      <c r="C44" s="22"/>
      <c r="D44" s="22"/>
      <c r="E44" s="27" t="s">
        <v>210</v>
      </c>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C205708B-3326-4F0A-810D-E7800E2815F3}">
      <formula1>$A$50:$A$53</formula1>
    </dataValidation>
  </dataValidations>
  <pageMargins left="0.23622047244094488" right="0.23622047244094488" top="0.74803149606299213" bottom="0.74803149606299213" header="0.31496062992125984" footer="0.31496062992125984"/>
  <pageSetup paperSize="9" scale="67" fitToHeight="6" orientation="portrait" horizontalDpi="4294967295" verticalDpi="4294967295"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48589-5A1D-4C9B-8AE9-07CDA242C608}">
  <sheetPr>
    <pageSetUpPr fitToPage="1"/>
  </sheetPr>
  <dimension ref="A1:AY55"/>
  <sheetViews>
    <sheetView zoomScale="80" zoomScaleNormal="80" workbookViewId="0">
      <selection activeCell="O13" sqref="O13"/>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c r="C2" s="46"/>
      <c r="D2" s="46"/>
      <c r="E2" s="45"/>
      <c r="F2" s="17"/>
    </row>
    <row r="3" spans="1:51" ht="13.5" thickBot="1" x14ac:dyDescent="0.3">
      <c r="A3" s="35" t="s">
        <v>129</v>
      </c>
      <c r="B3" s="44"/>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95.25" customHeight="1" x14ac:dyDescent="0.25">
      <c r="A5" s="24" t="s">
        <v>122</v>
      </c>
      <c r="B5" s="23" t="s">
        <v>33</v>
      </c>
      <c r="C5" s="27"/>
      <c r="D5" s="89" t="s">
        <v>214</v>
      </c>
      <c r="E5" s="89" t="s">
        <v>213</v>
      </c>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33</v>
      </c>
      <c r="C6" s="27"/>
      <c r="D6" s="27"/>
      <c r="E6" s="27"/>
    </row>
    <row r="7" spans="1:51" s="26" customFormat="1" ht="54.75" customHeight="1" x14ac:dyDescent="0.25">
      <c r="A7" s="24" t="s">
        <v>41</v>
      </c>
      <c r="B7" s="23" t="s">
        <v>33</v>
      </c>
      <c r="C7" s="27"/>
      <c r="D7" s="27"/>
      <c r="E7" s="27"/>
    </row>
    <row r="8" spans="1:51" s="26" customFormat="1" ht="59.25" customHeight="1" x14ac:dyDescent="0.25">
      <c r="A8" s="24" t="s">
        <v>42</v>
      </c>
      <c r="B8" s="23" t="s">
        <v>33</v>
      </c>
      <c r="C8" s="22"/>
      <c r="D8" s="22"/>
      <c r="E8" s="21"/>
    </row>
    <row r="9" spans="1:51" s="26" customFormat="1" ht="59.25" customHeight="1" x14ac:dyDescent="0.25">
      <c r="A9" s="24" t="s">
        <v>43</v>
      </c>
      <c r="B9" s="23" t="s">
        <v>33</v>
      </c>
      <c r="C9" s="22"/>
      <c r="D9" s="22"/>
      <c r="E9" s="21"/>
      <c r="F9" s="25"/>
      <c r="G9" s="25"/>
      <c r="H9" s="25"/>
      <c r="I9" s="25"/>
      <c r="J9" s="25"/>
    </row>
    <row r="10" spans="1:51" s="26" customFormat="1" ht="40.5" customHeight="1" x14ac:dyDescent="0.25">
      <c r="A10" s="24" t="s">
        <v>119</v>
      </c>
      <c r="B10" s="23" t="s">
        <v>33</v>
      </c>
      <c r="C10" s="22"/>
      <c r="D10" s="22"/>
      <c r="E10" s="21"/>
      <c r="F10" s="25"/>
      <c r="G10" s="25"/>
      <c r="H10" s="25"/>
      <c r="I10" s="25"/>
      <c r="J10" s="25"/>
    </row>
    <row r="11" spans="1:51" x14ac:dyDescent="0.25">
      <c r="A11" s="24" t="s">
        <v>118</v>
      </c>
      <c r="B11" s="23" t="s">
        <v>33</v>
      </c>
      <c r="C11" s="22"/>
      <c r="D11" s="22"/>
      <c r="E11" s="21"/>
      <c r="F11" s="25"/>
    </row>
    <row r="12" spans="1:51" ht="37.5" customHeight="1" x14ac:dyDescent="0.25">
      <c r="A12" s="24" t="s">
        <v>46</v>
      </c>
      <c r="B12" s="23" t="s">
        <v>33</v>
      </c>
      <c r="C12" s="22"/>
      <c r="D12" s="22"/>
      <c r="E12" s="21"/>
      <c r="F12" s="25"/>
    </row>
    <row r="13" spans="1:51" ht="49.5" customHeight="1" x14ac:dyDescent="0.25">
      <c r="A13" s="24" t="s">
        <v>116</v>
      </c>
      <c r="B13" s="23" t="s">
        <v>33</v>
      </c>
      <c r="C13" s="22"/>
      <c r="D13" s="22"/>
      <c r="E13" s="21"/>
      <c r="F13" s="25"/>
    </row>
    <row r="14" spans="1:51" ht="45" customHeight="1" x14ac:dyDescent="0.25">
      <c r="A14" s="24" t="s">
        <v>115</v>
      </c>
      <c r="B14" s="23" t="s">
        <v>33</v>
      </c>
      <c r="C14" s="22"/>
      <c r="D14" s="22"/>
      <c r="E14" s="21"/>
      <c r="F14" s="25"/>
    </row>
    <row r="15" spans="1:51" ht="45" customHeight="1" x14ac:dyDescent="0.25">
      <c r="A15" s="24" t="s">
        <v>49</v>
      </c>
      <c r="B15" s="23" t="s">
        <v>33</v>
      </c>
      <c r="C15" s="22"/>
      <c r="D15" s="22"/>
      <c r="E15" s="21"/>
      <c r="F15" s="25"/>
    </row>
    <row r="16" spans="1:51" ht="49.5" customHeight="1" x14ac:dyDescent="0.25">
      <c r="A16" s="24" t="s">
        <v>112</v>
      </c>
      <c r="B16" s="23" t="s">
        <v>33</v>
      </c>
      <c r="C16" s="22"/>
      <c r="D16" s="22"/>
      <c r="E16" s="21"/>
      <c r="F16" s="25"/>
    </row>
    <row r="17" spans="1:6" ht="22.5" x14ac:dyDescent="0.25">
      <c r="A17" s="24" t="s">
        <v>110</v>
      </c>
      <c r="B17" s="23" t="s">
        <v>33</v>
      </c>
      <c r="C17" s="22"/>
      <c r="D17" s="22"/>
      <c r="E17" s="21"/>
      <c r="F17" s="25"/>
    </row>
    <row r="18" spans="1:6" ht="42" customHeight="1" x14ac:dyDescent="0.25">
      <c r="A18" s="24" t="s">
        <v>52</v>
      </c>
      <c r="B18" s="23" t="s">
        <v>33</v>
      </c>
      <c r="C18" s="22"/>
      <c r="D18" s="22"/>
      <c r="E18" s="21"/>
      <c r="F18" s="25"/>
    </row>
    <row r="19" spans="1:6" ht="29.25" customHeight="1" x14ac:dyDescent="0.25">
      <c r="A19" s="24" t="s">
        <v>53</v>
      </c>
      <c r="B19" s="23" t="s">
        <v>33</v>
      </c>
      <c r="C19" s="22"/>
      <c r="D19" s="22"/>
      <c r="E19" s="21"/>
      <c r="F19" s="25"/>
    </row>
    <row r="20" spans="1:6" ht="34.5" customHeight="1" x14ac:dyDescent="0.25">
      <c r="A20" s="24" t="s">
        <v>107</v>
      </c>
      <c r="B20" s="23" t="s">
        <v>33</v>
      </c>
      <c r="C20" s="22"/>
      <c r="D20" s="22"/>
      <c r="E20" s="21"/>
      <c r="F20" s="25"/>
    </row>
    <row r="21" spans="1:6" ht="39.75" customHeight="1" x14ac:dyDescent="0.25">
      <c r="A21" s="24" t="s">
        <v>55</v>
      </c>
      <c r="B21" s="23" t="s">
        <v>33</v>
      </c>
      <c r="C21" s="22"/>
      <c r="D21" s="22"/>
      <c r="E21" s="21"/>
      <c r="F21" s="25"/>
    </row>
    <row r="22" spans="1:6" ht="29.25" customHeight="1" x14ac:dyDescent="0.25">
      <c r="A22" s="24" t="s">
        <v>56</v>
      </c>
      <c r="B22" s="23" t="s">
        <v>33</v>
      </c>
      <c r="C22" s="22"/>
      <c r="D22" s="22"/>
      <c r="E22" s="21"/>
      <c r="F22" s="25"/>
    </row>
    <row r="23" spans="1:6" x14ac:dyDescent="0.25">
      <c r="A23" s="24" t="s">
        <v>106</v>
      </c>
      <c r="B23" s="23" t="s">
        <v>33</v>
      </c>
      <c r="C23" s="22"/>
      <c r="D23" s="22"/>
      <c r="E23" s="21"/>
      <c r="F23" s="25"/>
    </row>
    <row r="24" spans="1:6" ht="22.5" x14ac:dyDescent="0.25">
      <c r="A24" s="24" t="s">
        <v>104</v>
      </c>
      <c r="B24" s="23" t="s">
        <v>33</v>
      </c>
      <c r="C24" s="22"/>
      <c r="D24" s="22"/>
      <c r="E24" s="21"/>
      <c r="F24" s="25"/>
    </row>
    <row r="25" spans="1:6" ht="22.5" x14ac:dyDescent="0.25">
      <c r="A25" s="24" t="s">
        <v>103</v>
      </c>
      <c r="B25" s="23" t="s">
        <v>33</v>
      </c>
      <c r="C25" s="22"/>
      <c r="D25" s="22"/>
      <c r="E25" s="21"/>
      <c r="F25" s="25"/>
    </row>
    <row r="26" spans="1:6" ht="33" customHeight="1" x14ac:dyDescent="0.25">
      <c r="A26" s="24" t="s">
        <v>102</v>
      </c>
      <c r="B26" s="23" t="s">
        <v>33</v>
      </c>
      <c r="C26" s="22"/>
      <c r="D26" s="22"/>
      <c r="E26" s="21"/>
      <c r="F26" s="25"/>
    </row>
    <row r="27" spans="1:6" ht="30" customHeight="1" x14ac:dyDescent="0.25">
      <c r="A27" s="24" t="s">
        <v>101</v>
      </c>
      <c r="B27" s="23" t="s">
        <v>33</v>
      </c>
      <c r="C27" s="22"/>
      <c r="D27" s="22"/>
      <c r="E27" s="21"/>
      <c r="F27" s="25"/>
    </row>
    <row r="28" spans="1:6" ht="29.25" customHeight="1" x14ac:dyDescent="0.25">
      <c r="A28" s="24" t="s">
        <v>100</v>
      </c>
      <c r="B28" s="23" t="s">
        <v>33</v>
      </c>
      <c r="C28" s="22"/>
      <c r="D28" s="22"/>
      <c r="E28" s="21"/>
      <c r="F28" s="25"/>
    </row>
    <row r="29" spans="1:6" ht="34.5" customHeight="1" x14ac:dyDescent="0.25">
      <c r="A29" s="24" t="s">
        <v>63</v>
      </c>
      <c r="B29" s="23" t="s">
        <v>33</v>
      </c>
      <c r="C29" s="22"/>
      <c r="D29" s="22"/>
      <c r="E29" s="21"/>
      <c r="F29" s="25"/>
    </row>
    <row r="30" spans="1:6" ht="29.25" customHeight="1" x14ac:dyDescent="0.25">
      <c r="A30" s="24" t="s">
        <v>99</v>
      </c>
      <c r="B30" s="23" t="s">
        <v>33</v>
      </c>
      <c r="C30" s="22"/>
      <c r="D30" s="22"/>
      <c r="E30" s="21"/>
      <c r="F30" s="25"/>
    </row>
    <row r="31" spans="1:6" ht="41.25" customHeight="1" x14ac:dyDescent="0.25">
      <c r="A31" s="24" t="s">
        <v>98</v>
      </c>
      <c r="B31" s="23" t="s">
        <v>33</v>
      </c>
      <c r="C31" s="22"/>
      <c r="D31" s="22"/>
      <c r="E31" s="21"/>
      <c r="F31" s="25"/>
    </row>
    <row r="32" spans="1:6" ht="34.5" customHeight="1" x14ac:dyDescent="0.2">
      <c r="A32" s="24" t="s">
        <v>96</v>
      </c>
      <c r="B32" s="23" t="s">
        <v>33</v>
      </c>
      <c r="C32" s="22"/>
      <c r="D32" s="22"/>
      <c r="E32" s="21"/>
    </row>
    <row r="33" spans="1:5" ht="29.25" customHeight="1" x14ac:dyDescent="0.2">
      <c r="A33" s="24" t="s">
        <v>94</v>
      </c>
      <c r="B33" s="23" t="s">
        <v>33</v>
      </c>
      <c r="C33" s="22"/>
      <c r="D33" s="22"/>
      <c r="E33" s="21"/>
    </row>
    <row r="34" spans="1:5" ht="33" customHeight="1" x14ac:dyDescent="0.2">
      <c r="A34" s="24" t="s">
        <v>93</v>
      </c>
      <c r="B34" s="23" t="s">
        <v>33</v>
      </c>
      <c r="C34" s="22"/>
      <c r="D34" s="22"/>
      <c r="E34" s="21"/>
    </row>
    <row r="35" spans="1:5" ht="30.75" customHeight="1" x14ac:dyDescent="0.2">
      <c r="A35" s="24" t="s">
        <v>69</v>
      </c>
      <c r="B35" s="23" t="s">
        <v>33</v>
      </c>
      <c r="C35" s="22"/>
      <c r="D35" s="22"/>
      <c r="E35" s="21"/>
    </row>
    <row r="36" spans="1:5" ht="45" x14ac:dyDescent="0.2">
      <c r="A36" s="24" t="s">
        <v>90</v>
      </c>
      <c r="B36" s="23" t="s">
        <v>33</v>
      </c>
      <c r="C36" s="22"/>
      <c r="D36" s="22"/>
      <c r="E36" s="21"/>
    </row>
    <row r="37" spans="1:5" ht="45" x14ac:dyDescent="0.2">
      <c r="A37" s="24" t="s">
        <v>89</v>
      </c>
      <c r="B37" s="23" t="s">
        <v>33</v>
      </c>
      <c r="C37" s="22"/>
      <c r="D37" s="22"/>
      <c r="E37" s="21"/>
    </row>
    <row r="38" spans="1:5" x14ac:dyDescent="0.2">
      <c r="A38" s="24" t="s">
        <v>87</v>
      </c>
      <c r="B38" s="23" t="s">
        <v>33</v>
      </c>
      <c r="C38" s="22"/>
      <c r="D38" s="22"/>
      <c r="E38" s="21"/>
    </row>
    <row r="39" spans="1:5" x14ac:dyDescent="0.2">
      <c r="A39" s="24" t="s">
        <v>73</v>
      </c>
      <c r="B39" s="23" t="s">
        <v>33</v>
      </c>
      <c r="C39" s="22"/>
      <c r="D39" s="22"/>
      <c r="E39" s="21"/>
    </row>
    <row r="40" spans="1:5" x14ac:dyDescent="0.2">
      <c r="A40" s="24" t="s">
        <v>86</v>
      </c>
      <c r="B40" s="23" t="s">
        <v>33</v>
      </c>
      <c r="C40" s="22"/>
      <c r="D40" s="22"/>
      <c r="E40" s="21"/>
    </row>
    <row r="41" spans="1:5" x14ac:dyDescent="0.2">
      <c r="A41" s="24" t="s">
        <v>85</v>
      </c>
      <c r="B41" s="23" t="s">
        <v>33</v>
      </c>
      <c r="C41" s="22"/>
      <c r="D41" s="22"/>
      <c r="E41" s="21"/>
    </row>
    <row r="42" spans="1:5" x14ac:dyDescent="0.2">
      <c r="A42" s="24" t="s">
        <v>84</v>
      </c>
      <c r="B42" s="23" t="s">
        <v>33</v>
      </c>
      <c r="C42" s="22"/>
      <c r="D42" s="22"/>
      <c r="E42" s="21"/>
    </row>
    <row r="43" spans="1:5" x14ac:dyDescent="0.2">
      <c r="A43" s="24" t="s">
        <v>83</v>
      </c>
      <c r="B43" s="23" t="s">
        <v>33</v>
      </c>
      <c r="C43" s="22"/>
      <c r="D43" s="22"/>
      <c r="E43" s="21"/>
    </row>
    <row r="44" spans="1:5" x14ac:dyDescent="0.2">
      <c r="A44" s="24" t="s">
        <v>81</v>
      </c>
      <c r="B44" s="23" t="s">
        <v>33</v>
      </c>
      <c r="C44" s="22"/>
      <c r="D44" s="22"/>
      <c r="E44" s="21"/>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8FDC926A-447C-42D6-8EA4-F39CF99E4E00}">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E6708-E31F-4C5F-AE46-BED4CB52E7AC}">
  <sheetPr>
    <pageSetUpPr fitToPage="1"/>
  </sheetPr>
  <dimension ref="A1:AY55"/>
  <sheetViews>
    <sheetView zoomScale="80" zoomScaleNormal="80" workbookViewId="0">
      <selection activeCell="Q11" sqref="Q11"/>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97" t="s">
        <v>217</v>
      </c>
      <c r="C2" s="96"/>
      <c r="D2" s="96"/>
      <c r="E2" s="95"/>
      <c r="F2" s="17"/>
    </row>
    <row r="3" spans="1:51" ht="13.5" thickBot="1" x14ac:dyDescent="0.3">
      <c r="A3" s="35" t="s">
        <v>129</v>
      </c>
      <c r="B3" s="94" t="s">
        <v>216</v>
      </c>
      <c r="C3" s="93"/>
      <c r="D3" s="93"/>
      <c r="E3" s="92"/>
      <c r="F3" s="17"/>
    </row>
    <row r="4" spans="1:51" s="29" customFormat="1" ht="60"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68.25" customHeight="1" x14ac:dyDescent="0.25">
      <c r="A5" s="24" t="s">
        <v>122</v>
      </c>
      <c r="B5" s="23" t="s">
        <v>33</v>
      </c>
      <c r="C5" s="27"/>
      <c r="D5" s="27"/>
      <c r="E5" s="91" t="s">
        <v>215</v>
      </c>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65.25" customHeight="1" x14ac:dyDescent="0.25">
      <c r="A6" s="24" t="s">
        <v>120</v>
      </c>
      <c r="B6" s="23" t="s">
        <v>33</v>
      </c>
      <c r="C6" s="27"/>
      <c r="D6" s="27"/>
      <c r="E6" s="90" t="s">
        <v>215</v>
      </c>
    </row>
    <row r="7" spans="1:51" s="26" customFormat="1" ht="59.25" customHeight="1" x14ac:dyDescent="0.25">
      <c r="A7" s="24" t="s">
        <v>41</v>
      </c>
      <c r="B7" s="23" t="s">
        <v>33</v>
      </c>
      <c r="C7" s="27"/>
      <c r="D7" s="27"/>
      <c r="E7" s="90" t="s">
        <v>215</v>
      </c>
    </row>
    <row r="8" spans="1:51" s="26" customFormat="1" ht="59.25" customHeight="1" x14ac:dyDescent="0.25">
      <c r="A8" s="24" t="s">
        <v>42</v>
      </c>
      <c r="B8" s="23" t="s">
        <v>33</v>
      </c>
      <c r="C8" s="22"/>
      <c r="D8" s="22"/>
      <c r="E8" s="90" t="s">
        <v>215</v>
      </c>
    </row>
    <row r="9" spans="1:51" s="26" customFormat="1" ht="59.25" customHeight="1" x14ac:dyDescent="0.25">
      <c r="A9" s="24" t="s">
        <v>43</v>
      </c>
      <c r="B9" s="23" t="s">
        <v>33</v>
      </c>
      <c r="C9" s="22"/>
      <c r="D9" s="22"/>
      <c r="E9" s="90" t="s">
        <v>215</v>
      </c>
      <c r="F9" s="25"/>
      <c r="G9" s="25"/>
      <c r="H9" s="25"/>
      <c r="I9" s="25"/>
      <c r="J9" s="25"/>
    </row>
    <row r="10" spans="1:51" s="26" customFormat="1" ht="60.75" customHeight="1" x14ac:dyDescent="0.25">
      <c r="A10" s="24" t="s">
        <v>119</v>
      </c>
      <c r="B10" s="23" t="s">
        <v>33</v>
      </c>
      <c r="C10" s="22"/>
      <c r="D10" s="22"/>
      <c r="E10" s="90" t="s">
        <v>215</v>
      </c>
      <c r="F10" s="25"/>
      <c r="G10" s="25"/>
      <c r="H10" s="25"/>
      <c r="I10" s="25"/>
      <c r="J10" s="25"/>
    </row>
    <row r="11" spans="1:51" ht="60.75" customHeight="1" x14ac:dyDescent="0.25">
      <c r="A11" s="24" t="s">
        <v>118</v>
      </c>
      <c r="B11" s="23" t="s">
        <v>33</v>
      </c>
      <c r="C11" s="22"/>
      <c r="D11" s="22"/>
      <c r="E11" s="90" t="s">
        <v>215</v>
      </c>
      <c r="F11" s="25"/>
    </row>
    <row r="12" spans="1:51" ht="50.25" customHeight="1" x14ac:dyDescent="0.25">
      <c r="A12" s="24" t="s">
        <v>46</v>
      </c>
      <c r="B12" s="23" t="s">
        <v>33</v>
      </c>
      <c r="C12" s="22"/>
      <c r="D12" s="22"/>
      <c r="E12" s="90" t="s">
        <v>215</v>
      </c>
      <c r="F12" s="25"/>
    </row>
    <row r="13" spans="1:51" ht="49.5" customHeight="1" x14ac:dyDescent="0.25">
      <c r="A13" s="24" t="s">
        <v>116</v>
      </c>
      <c r="B13" s="23" t="s">
        <v>33</v>
      </c>
      <c r="C13" s="22"/>
      <c r="D13" s="22"/>
      <c r="E13" s="90" t="s">
        <v>215</v>
      </c>
      <c r="F13" s="25"/>
    </row>
    <row r="14" spans="1:51" ht="45" customHeight="1" x14ac:dyDescent="0.25">
      <c r="A14" s="24" t="s">
        <v>115</v>
      </c>
      <c r="B14" s="23" t="s">
        <v>33</v>
      </c>
      <c r="C14" s="22"/>
      <c r="D14" s="22"/>
      <c r="E14" s="90" t="s">
        <v>215</v>
      </c>
      <c r="F14" s="25"/>
    </row>
    <row r="15" spans="1:51" ht="45" customHeight="1" x14ac:dyDescent="0.25">
      <c r="A15" s="24" t="s">
        <v>49</v>
      </c>
      <c r="B15" s="23" t="s">
        <v>33</v>
      </c>
      <c r="C15" s="22"/>
      <c r="D15" s="22"/>
      <c r="E15" s="90" t="s">
        <v>215</v>
      </c>
      <c r="F15" s="25"/>
    </row>
    <row r="16" spans="1:51" ht="49.5" customHeight="1" x14ac:dyDescent="0.25">
      <c r="A16" s="24" t="s">
        <v>112</v>
      </c>
      <c r="B16" s="23" t="s">
        <v>33</v>
      </c>
      <c r="C16" s="22"/>
      <c r="D16" s="22"/>
      <c r="E16" s="90" t="s">
        <v>215</v>
      </c>
      <c r="F16" s="25"/>
    </row>
    <row r="17" spans="1:6" ht="56.25" x14ac:dyDescent="0.25">
      <c r="A17" s="24" t="s">
        <v>110</v>
      </c>
      <c r="B17" s="23" t="s">
        <v>33</v>
      </c>
      <c r="C17" s="22"/>
      <c r="D17" s="22"/>
      <c r="E17" s="90" t="s">
        <v>215</v>
      </c>
      <c r="F17" s="25"/>
    </row>
    <row r="18" spans="1:6" ht="58.5" customHeight="1" x14ac:dyDescent="0.25">
      <c r="A18" s="24" t="s">
        <v>52</v>
      </c>
      <c r="B18" s="23" t="s">
        <v>33</v>
      </c>
      <c r="C18" s="22"/>
      <c r="D18" s="22"/>
      <c r="E18" s="90" t="s">
        <v>215</v>
      </c>
      <c r="F18" s="25"/>
    </row>
    <row r="19" spans="1:6" ht="59.25" customHeight="1" x14ac:dyDescent="0.25">
      <c r="A19" s="24" t="s">
        <v>53</v>
      </c>
      <c r="B19" s="23" t="s">
        <v>33</v>
      </c>
      <c r="C19" s="22"/>
      <c r="D19" s="22"/>
      <c r="E19" s="90" t="s">
        <v>215</v>
      </c>
      <c r="F19" s="25"/>
    </row>
    <row r="20" spans="1:6" ht="54.75" customHeight="1" x14ac:dyDescent="0.25">
      <c r="A20" s="24" t="s">
        <v>107</v>
      </c>
      <c r="B20" s="23" t="s">
        <v>33</v>
      </c>
      <c r="C20" s="22"/>
      <c r="D20" s="22"/>
      <c r="E20" s="90" t="s">
        <v>215</v>
      </c>
      <c r="F20" s="25"/>
    </row>
    <row r="21" spans="1:6" ht="57.75" customHeight="1" x14ac:dyDescent="0.25">
      <c r="A21" s="24" t="s">
        <v>55</v>
      </c>
      <c r="B21" s="23" t="s">
        <v>33</v>
      </c>
      <c r="C21" s="22"/>
      <c r="D21" s="22"/>
      <c r="E21" s="90" t="s">
        <v>215</v>
      </c>
      <c r="F21" s="25"/>
    </row>
    <row r="22" spans="1:6" ht="52.5" customHeight="1" x14ac:dyDescent="0.25">
      <c r="A22" s="24" t="s">
        <v>56</v>
      </c>
      <c r="B22" s="23" t="s">
        <v>33</v>
      </c>
      <c r="C22" s="22"/>
      <c r="D22" s="22"/>
      <c r="E22" s="90" t="s">
        <v>215</v>
      </c>
      <c r="F22" s="25"/>
    </row>
    <row r="23" spans="1:6" ht="56.25" x14ac:dyDescent="0.25">
      <c r="A23" s="24" t="s">
        <v>106</v>
      </c>
      <c r="B23" s="23" t="s">
        <v>33</v>
      </c>
      <c r="C23" s="22"/>
      <c r="D23" s="22"/>
      <c r="E23" s="90" t="s">
        <v>215</v>
      </c>
      <c r="F23" s="25"/>
    </row>
    <row r="24" spans="1:6" ht="56.25" x14ac:dyDescent="0.25">
      <c r="A24" s="24" t="s">
        <v>104</v>
      </c>
      <c r="B24" s="23" t="s">
        <v>33</v>
      </c>
      <c r="C24" s="22"/>
      <c r="D24" s="22"/>
      <c r="E24" s="90" t="s">
        <v>215</v>
      </c>
      <c r="F24" s="25"/>
    </row>
    <row r="25" spans="1:6" ht="56.25" x14ac:dyDescent="0.25">
      <c r="A25" s="24" t="s">
        <v>103</v>
      </c>
      <c r="B25" s="23" t="s">
        <v>33</v>
      </c>
      <c r="C25" s="22"/>
      <c r="D25" s="22"/>
      <c r="E25" s="90" t="s">
        <v>215</v>
      </c>
      <c r="F25" s="25"/>
    </row>
    <row r="26" spans="1:6" ht="62.25" customHeight="1" x14ac:dyDescent="0.25">
      <c r="A26" s="24" t="s">
        <v>102</v>
      </c>
      <c r="B26" s="23" t="s">
        <v>33</v>
      </c>
      <c r="C26" s="22"/>
      <c r="D26" s="22"/>
      <c r="E26" s="90" t="s">
        <v>215</v>
      </c>
      <c r="F26" s="25"/>
    </row>
    <row r="27" spans="1:6" ht="50.25" customHeight="1" x14ac:dyDescent="0.25">
      <c r="A27" s="24" t="s">
        <v>101</v>
      </c>
      <c r="B27" s="23" t="s">
        <v>33</v>
      </c>
      <c r="C27" s="22"/>
      <c r="D27" s="22"/>
      <c r="E27" s="90" t="s">
        <v>215</v>
      </c>
      <c r="F27" s="25"/>
    </row>
    <row r="28" spans="1:6" ht="62.25" customHeight="1" x14ac:dyDescent="0.25">
      <c r="A28" s="24" t="s">
        <v>100</v>
      </c>
      <c r="B28" s="23" t="s">
        <v>33</v>
      </c>
      <c r="C28" s="22"/>
      <c r="D28" s="22"/>
      <c r="E28" s="90" t="s">
        <v>215</v>
      </c>
      <c r="F28" s="25"/>
    </row>
    <row r="29" spans="1:6" ht="55.5" customHeight="1" x14ac:dyDescent="0.25">
      <c r="A29" s="24" t="s">
        <v>63</v>
      </c>
      <c r="B29" s="23" t="s">
        <v>33</v>
      </c>
      <c r="C29" s="22"/>
      <c r="D29" s="22"/>
      <c r="E29" s="90" t="s">
        <v>215</v>
      </c>
      <c r="F29" s="25"/>
    </row>
    <row r="30" spans="1:6" ht="65.25" customHeight="1" x14ac:dyDescent="0.25">
      <c r="A30" s="24" t="s">
        <v>99</v>
      </c>
      <c r="B30" s="23" t="s">
        <v>33</v>
      </c>
      <c r="C30" s="22"/>
      <c r="D30" s="22"/>
      <c r="E30" s="90" t="s">
        <v>215</v>
      </c>
      <c r="F30" s="25"/>
    </row>
    <row r="31" spans="1:6" ht="57.75" customHeight="1" x14ac:dyDescent="0.25">
      <c r="A31" s="24" t="s">
        <v>98</v>
      </c>
      <c r="B31" s="23" t="s">
        <v>33</v>
      </c>
      <c r="C31" s="22"/>
      <c r="D31" s="22"/>
      <c r="E31" s="90" t="s">
        <v>215</v>
      </c>
      <c r="F31" s="25"/>
    </row>
    <row r="32" spans="1:6" ht="53.25" customHeight="1" x14ac:dyDescent="0.2">
      <c r="A32" s="24" t="s">
        <v>96</v>
      </c>
      <c r="B32" s="23" t="s">
        <v>33</v>
      </c>
      <c r="C32" s="22"/>
      <c r="D32" s="22"/>
      <c r="E32" s="90" t="s">
        <v>215</v>
      </c>
    </row>
    <row r="33" spans="1:5" ht="57" customHeight="1" x14ac:dyDescent="0.2">
      <c r="A33" s="24" t="s">
        <v>94</v>
      </c>
      <c r="B33" s="23" t="s">
        <v>33</v>
      </c>
      <c r="C33" s="22"/>
      <c r="D33" s="22"/>
      <c r="E33" s="90" t="s">
        <v>215</v>
      </c>
    </row>
    <row r="34" spans="1:5" ht="57.75" customHeight="1" x14ac:dyDescent="0.2">
      <c r="A34" s="24" t="s">
        <v>93</v>
      </c>
      <c r="B34" s="23" t="s">
        <v>33</v>
      </c>
      <c r="C34" s="22"/>
      <c r="D34" s="22"/>
      <c r="E34" s="90" t="s">
        <v>215</v>
      </c>
    </row>
    <row r="35" spans="1:5" ht="64.5" customHeight="1" x14ac:dyDescent="0.2">
      <c r="A35" s="24" t="s">
        <v>69</v>
      </c>
      <c r="B35" s="23" t="s">
        <v>33</v>
      </c>
      <c r="C35" s="22"/>
      <c r="D35" s="22"/>
      <c r="E35" s="90" t="s">
        <v>215</v>
      </c>
    </row>
    <row r="36" spans="1:5" ht="69" customHeight="1" x14ac:dyDescent="0.2">
      <c r="A36" s="24" t="s">
        <v>90</v>
      </c>
      <c r="B36" s="23" t="s">
        <v>33</v>
      </c>
      <c r="C36" s="22"/>
      <c r="D36" s="22"/>
      <c r="E36" s="90" t="s">
        <v>215</v>
      </c>
    </row>
    <row r="37" spans="1:5" ht="62.25" customHeight="1" x14ac:dyDescent="0.2">
      <c r="A37" s="24" t="s">
        <v>89</v>
      </c>
      <c r="B37" s="23" t="s">
        <v>33</v>
      </c>
      <c r="C37" s="22"/>
      <c r="D37" s="22"/>
      <c r="E37" s="90" t="s">
        <v>215</v>
      </c>
    </row>
    <row r="38" spans="1:5" ht="56.25" x14ac:dyDescent="0.2">
      <c r="A38" s="24" t="s">
        <v>87</v>
      </c>
      <c r="B38" s="23" t="s">
        <v>33</v>
      </c>
      <c r="C38" s="22"/>
      <c r="D38" s="22"/>
      <c r="E38" s="90" t="s">
        <v>215</v>
      </c>
    </row>
    <row r="39" spans="1:5" ht="56.25" x14ac:dyDescent="0.2">
      <c r="A39" s="24" t="s">
        <v>73</v>
      </c>
      <c r="B39" s="23" t="s">
        <v>33</v>
      </c>
      <c r="C39" s="22"/>
      <c r="D39" s="22"/>
      <c r="E39" s="90" t="s">
        <v>215</v>
      </c>
    </row>
    <row r="40" spans="1:5" ht="56.25" x14ac:dyDescent="0.2">
      <c r="A40" s="24" t="s">
        <v>86</v>
      </c>
      <c r="B40" s="23" t="s">
        <v>33</v>
      </c>
      <c r="C40" s="22"/>
      <c r="D40" s="22"/>
      <c r="E40" s="90" t="s">
        <v>215</v>
      </c>
    </row>
    <row r="41" spans="1:5" ht="56.25" x14ac:dyDescent="0.2">
      <c r="A41" s="24" t="s">
        <v>85</v>
      </c>
      <c r="B41" s="23" t="s">
        <v>33</v>
      </c>
      <c r="C41" s="22"/>
      <c r="D41" s="22"/>
      <c r="E41" s="90" t="s">
        <v>215</v>
      </c>
    </row>
    <row r="42" spans="1:5" ht="56.25" x14ac:dyDescent="0.2">
      <c r="A42" s="24" t="s">
        <v>84</v>
      </c>
      <c r="B42" s="23" t="s">
        <v>33</v>
      </c>
      <c r="C42" s="22"/>
      <c r="D42" s="22"/>
      <c r="E42" s="90" t="s">
        <v>215</v>
      </c>
    </row>
    <row r="43" spans="1:5" ht="56.25" x14ac:dyDescent="0.2">
      <c r="A43" s="24" t="s">
        <v>83</v>
      </c>
      <c r="B43" s="23" t="s">
        <v>33</v>
      </c>
      <c r="C43" s="22"/>
      <c r="D43" s="22"/>
      <c r="E43" s="90" t="s">
        <v>215</v>
      </c>
    </row>
    <row r="44" spans="1:5" ht="56.25" x14ac:dyDescent="0.2">
      <c r="A44" s="24" t="s">
        <v>81</v>
      </c>
      <c r="B44" s="23" t="s">
        <v>33</v>
      </c>
      <c r="C44" s="22"/>
      <c r="D44" s="22"/>
      <c r="E44" s="90" t="s">
        <v>215</v>
      </c>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8AFDC00B-8C9D-4F11-A7EA-01B54AF1A19A}">
      <formula1>$A$50:$A$53</formula1>
    </dataValidation>
  </dataValidations>
  <pageMargins left="0.23622047244094488" right="0.23622047244094488" top="0.74803149606299213" bottom="0.74803149606299213" header="0.31496062992125984" footer="0.31496062992125984"/>
  <pageSetup paperSize="9" scale="88" fitToHeight="0"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1BDD6-C8FE-4E4D-BDA6-4B60197F7986}">
  <sheetPr>
    <pageSetUpPr fitToPage="1"/>
  </sheetPr>
  <dimension ref="A1:AY55"/>
  <sheetViews>
    <sheetView zoomScale="80" zoomScaleNormal="80" workbookViewId="0">
      <selection activeCell="A5" sqref="A5"/>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t="s">
        <v>135</v>
      </c>
      <c r="C2" s="46"/>
      <c r="D2" s="46"/>
      <c r="E2" s="45"/>
      <c r="F2" s="17"/>
    </row>
    <row r="3" spans="1:51" ht="13.5" thickBot="1" x14ac:dyDescent="0.3">
      <c r="A3" s="35" t="s">
        <v>129</v>
      </c>
      <c r="B3" s="44" t="s">
        <v>134</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33</v>
      </c>
      <c r="C5" s="27"/>
      <c r="D5" s="27"/>
      <c r="E5" s="27"/>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33</v>
      </c>
      <c r="C6" s="27"/>
      <c r="D6" s="27"/>
      <c r="E6" s="27"/>
    </row>
    <row r="7" spans="1:51" s="26" customFormat="1" ht="54.75" customHeight="1" x14ac:dyDescent="0.25">
      <c r="A7" s="24" t="s">
        <v>41</v>
      </c>
      <c r="B7" s="23" t="s">
        <v>33</v>
      </c>
      <c r="C7" s="27"/>
      <c r="D7" s="27"/>
      <c r="E7" s="27"/>
    </row>
    <row r="8" spans="1:51" s="26" customFormat="1" ht="59.25" customHeight="1" x14ac:dyDescent="0.25">
      <c r="A8" s="24" t="s">
        <v>42</v>
      </c>
      <c r="B8" s="23" t="s">
        <v>33</v>
      </c>
      <c r="C8" s="22"/>
      <c r="D8" s="22"/>
      <c r="E8" s="21"/>
    </row>
    <row r="9" spans="1:51" s="26" customFormat="1" ht="59.25" customHeight="1" x14ac:dyDescent="0.25">
      <c r="A9" s="24" t="s">
        <v>43</v>
      </c>
      <c r="B9" s="23" t="s">
        <v>33</v>
      </c>
      <c r="C9" s="22"/>
      <c r="D9" s="22"/>
      <c r="E9" s="21"/>
      <c r="F9" s="25"/>
      <c r="G9" s="25"/>
      <c r="H9" s="25"/>
      <c r="I9" s="25"/>
      <c r="J9" s="25"/>
    </row>
    <row r="10" spans="1:51" s="26" customFormat="1" ht="40.5" customHeight="1" x14ac:dyDescent="0.25">
      <c r="A10" s="24" t="s">
        <v>119</v>
      </c>
      <c r="B10" s="23" t="s">
        <v>33</v>
      </c>
      <c r="C10" s="22"/>
      <c r="D10" s="22"/>
      <c r="E10" s="21"/>
      <c r="F10" s="25"/>
      <c r="G10" s="25"/>
      <c r="H10" s="25"/>
      <c r="I10" s="25"/>
      <c r="J10" s="25"/>
    </row>
    <row r="11" spans="1:51" x14ac:dyDescent="0.25">
      <c r="A11" s="24" t="s">
        <v>118</v>
      </c>
      <c r="B11" s="23" t="s">
        <v>33</v>
      </c>
      <c r="C11" s="22"/>
      <c r="D11" s="22"/>
      <c r="E11" s="21"/>
      <c r="F11" s="25"/>
    </row>
    <row r="12" spans="1:51" ht="37.5" customHeight="1" x14ac:dyDescent="0.25">
      <c r="A12" s="24" t="s">
        <v>46</v>
      </c>
      <c r="B12" s="23" t="s">
        <v>33</v>
      </c>
      <c r="C12" s="22"/>
      <c r="D12" s="22"/>
      <c r="E12" s="21"/>
      <c r="F12" s="25"/>
    </row>
    <row r="13" spans="1:51" ht="49.5" customHeight="1" x14ac:dyDescent="0.25">
      <c r="A13" s="24" t="s">
        <v>116</v>
      </c>
      <c r="B13" s="23" t="s">
        <v>33</v>
      </c>
      <c r="C13" s="22"/>
      <c r="D13" s="22"/>
      <c r="E13" s="21"/>
      <c r="F13" s="25"/>
    </row>
    <row r="14" spans="1:51" ht="45" customHeight="1" x14ac:dyDescent="0.25">
      <c r="A14" s="24" t="s">
        <v>115</v>
      </c>
      <c r="B14" s="23" t="s">
        <v>33</v>
      </c>
      <c r="C14" s="22"/>
      <c r="D14" s="22"/>
      <c r="E14" s="21"/>
      <c r="F14" s="25"/>
    </row>
    <row r="15" spans="1:51" ht="45" customHeight="1" x14ac:dyDescent="0.25">
      <c r="A15" s="24" t="s">
        <v>49</v>
      </c>
      <c r="B15" s="23" t="s">
        <v>33</v>
      </c>
      <c r="C15" s="22"/>
      <c r="D15" s="22"/>
      <c r="E15" s="21"/>
      <c r="F15" s="25"/>
    </row>
    <row r="16" spans="1:51" ht="49.5" customHeight="1" x14ac:dyDescent="0.25">
      <c r="A16" s="24" t="s">
        <v>112</v>
      </c>
      <c r="B16" s="23" t="s">
        <v>33</v>
      </c>
      <c r="C16" s="22"/>
      <c r="D16" s="22"/>
      <c r="E16" s="21"/>
      <c r="F16" s="25"/>
    </row>
    <row r="17" spans="1:6" ht="22.5" x14ac:dyDescent="0.25">
      <c r="A17" s="24" t="s">
        <v>110</v>
      </c>
      <c r="B17" s="23" t="s">
        <v>33</v>
      </c>
      <c r="C17" s="22"/>
      <c r="D17" s="22"/>
      <c r="E17" s="21"/>
      <c r="F17" s="25"/>
    </row>
    <row r="18" spans="1:6" ht="42" customHeight="1" x14ac:dyDescent="0.25">
      <c r="A18" s="24" t="s">
        <v>52</v>
      </c>
      <c r="B18" s="23" t="s">
        <v>33</v>
      </c>
      <c r="C18" s="22"/>
      <c r="D18" s="22"/>
      <c r="E18" s="21"/>
      <c r="F18" s="25"/>
    </row>
    <row r="19" spans="1:6" ht="29.25" customHeight="1" x14ac:dyDescent="0.25">
      <c r="A19" s="24" t="s">
        <v>53</v>
      </c>
      <c r="B19" s="23" t="s">
        <v>33</v>
      </c>
      <c r="C19" s="22"/>
      <c r="D19" s="22"/>
      <c r="E19" s="21"/>
      <c r="F19" s="25"/>
    </row>
    <row r="20" spans="1:6" ht="34.5" customHeight="1" x14ac:dyDescent="0.25">
      <c r="A20" s="24" t="s">
        <v>107</v>
      </c>
      <c r="B20" s="23" t="s">
        <v>33</v>
      </c>
      <c r="C20" s="22"/>
      <c r="D20" s="22"/>
      <c r="E20" s="21"/>
      <c r="F20" s="25"/>
    </row>
    <row r="21" spans="1:6" ht="39.75" customHeight="1" x14ac:dyDescent="0.25">
      <c r="A21" s="24" t="s">
        <v>55</v>
      </c>
      <c r="B21" s="23" t="s">
        <v>33</v>
      </c>
      <c r="C21" s="22"/>
      <c r="D21" s="22"/>
      <c r="E21" s="21"/>
      <c r="F21" s="25"/>
    </row>
    <row r="22" spans="1:6" ht="29.25" customHeight="1" x14ac:dyDescent="0.25">
      <c r="A22" s="24" t="s">
        <v>56</v>
      </c>
      <c r="B22" s="23" t="s">
        <v>33</v>
      </c>
      <c r="C22" s="22"/>
      <c r="D22" s="22"/>
      <c r="E22" s="21"/>
      <c r="F22" s="25"/>
    </row>
    <row r="23" spans="1:6" x14ac:dyDescent="0.25">
      <c r="A23" s="24" t="s">
        <v>106</v>
      </c>
      <c r="B23" s="23" t="s">
        <v>33</v>
      </c>
      <c r="C23" s="22"/>
      <c r="D23" s="22"/>
      <c r="E23" s="21"/>
      <c r="F23" s="25"/>
    </row>
    <row r="24" spans="1:6" ht="22.5" x14ac:dyDescent="0.25">
      <c r="A24" s="24" t="s">
        <v>104</v>
      </c>
      <c r="B24" s="23" t="s">
        <v>33</v>
      </c>
      <c r="C24" s="22"/>
      <c r="D24" s="22"/>
      <c r="E24" s="21"/>
      <c r="F24" s="25"/>
    </row>
    <row r="25" spans="1:6" ht="22.5" x14ac:dyDescent="0.25">
      <c r="A25" s="24" t="s">
        <v>103</v>
      </c>
      <c r="B25" s="23" t="s">
        <v>33</v>
      </c>
      <c r="C25" s="22"/>
      <c r="D25" s="22"/>
      <c r="E25" s="21"/>
      <c r="F25" s="25"/>
    </row>
    <row r="26" spans="1:6" ht="33" customHeight="1" x14ac:dyDescent="0.25">
      <c r="A26" s="24" t="s">
        <v>102</v>
      </c>
      <c r="B26" s="23" t="s">
        <v>33</v>
      </c>
      <c r="C26" s="22"/>
      <c r="D26" s="22"/>
      <c r="E26" s="21"/>
      <c r="F26" s="25"/>
    </row>
    <row r="27" spans="1:6" ht="30" customHeight="1" x14ac:dyDescent="0.25">
      <c r="A27" s="24" t="s">
        <v>101</v>
      </c>
      <c r="B27" s="23" t="s">
        <v>33</v>
      </c>
      <c r="C27" s="22"/>
      <c r="D27" s="22"/>
      <c r="E27" s="21"/>
      <c r="F27" s="25"/>
    </row>
    <row r="28" spans="1:6" ht="29.25" customHeight="1" x14ac:dyDescent="0.25">
      <c r="A28" s="24" t="s">
        <v>100</v>
      </c>
      <c r="B28" s="23" t="s">
        <v>33</v>
      </c>
      <c r="C28" s="22"/>
      <c r="D28" s="22"/>
      <c r="E28" s="21"/>
      <c r="F28" s="25"/>
    </row>
    <row r="29" spans="1:6" ht="34.5" customHeight="1" x14ac:dyDescent="0.25">
      <c r="A29" s="24" t="s">
        <v>63</v>
      </c>
      <c r="B29" s="23" t="s">
        <v>33</v>
      </c>
      <c r="C29" s="22"/>
      <c r="D29" s="22"/>
      <c r="E29" s="21"/>
      <c r="F29" s="25"/>
    </row>
    <row r="30" spans="1:6" ht="29.25" customHeight="1" x14ac:dyDescent="0.25">
      <c r="A30" s="24" t="s">
        <v>99</v>
      </c>
      <c r="B30" s="23" t="s">
        <v>33</v>
      </c>
      <c r="C30" s="22"/>
      <c r="D30" s="22"/>
      <c r="E30" s="21"/>
      <c r="F30" s="25"/>
    </row>
    <row r="31" spans="1:6" ht="41.25" customHeight="1" x14ac:dyDescent="0.25">
      <c r="A31" s="24" t="s">
        <v>98</v>
      </c>
      <c r="B31" s="23" t="s">
        <v>33</v>
      </c>
      <c r="C31" s="22"/>
      <c r="D31" s="22"/>
      <c r="E31" s="21"/>
      <c r="F31" s="25"/>
    </row>
    <row r="32" spans="1:6" ht="34.5" customHeight="1" x14ac:dyDescent="0.2">
      <c r="A32" s="24" t="s">
        <v>96</v>
      </c>
      <c r="B32" s="23" t="s">
        <v>33</v>
      </c>
      <c r="C32" s="22"/>
      <c r="D32" s="22"/>
      <c r="E32" s="21"/>
    </row>
    <row r="33" spans="1:5" ht="29.25" customHeight="1" x14ac:dyDescent="0.2">
      <c r="A33" s="24" t="s">
        <v>94</v>
      </c>
      <c r="B33" s="23" t="s">
        <v>33</v>
      </c>
      <c r="C33" s="22"/>
      <c r="D33" s="22"/>
      <c r="E33" s="21"/>
    </row>
    <row r="34" spans="1:5" ht="33" customHeight="1" x14ac:dyDescent="0.2">
      <c r="A34" s="24" t="s">
        <v>93</v>
      </c>
      <c r="B34" s="23" t="s">
        <v>33</v>
      </c>
      <c r="C34" s="22"/>
      <c r="D34" s="22"/>
      <c r="E34" s="21"/>
    </row>
    <row r="35" spans="1:5" ht="30.75" customHeight="1" x14ac:dyDescent="0.2">
      <c r="A35" s="24" t="s">
        <v>69</v>
      </c>
      <c r="B35" s="23" t="s">
        <v>33</v>
      </c>
      <c r="C35" s="22"/>
      <c r="D35" s="22"/>
      <c r="E35" s="21"/>
    </row>
    <row r="36" spans="1:5" ht="45" x14ac:dyDescent="0.2">
      <c r="A36" s="24" t="s">
        <v>90</v>
      </c>
      <c r="B36" s="23" t="s">
        <v>33</v>
      </c>
      <c r="C36" s="22"/>
      <c r="D36" s="22"/>
      <c r="E36" s="21"/>
    </row>
    <row r="37" spans="1:5" ht="45" x14ac:dyDescent="0.2">
      <c r="A37" s="24" t="s">
        <v>89</v>
      </c>
      <c r="B37" s="23" t="s">
        <v>33</v>
      </c>
      <c r="C37" s="22"/>
      <c r="D37" s="22"/>
      <c r="E37" s="21"/>
    </row>
    <row r="38" spans="1:5" x14ac:dyDescent="0.2">
      <c r="A38" s="24" t="s">
        <v>87</v>
      </c>
      <c r="B38" s="23" t="s">
        <v>33</v>
      </c>
      <c r="C38" s="22"/>
      <c r="D38" s="22"/>
      <c r="E38" s="21"/>
    </row>
    <row r="39" spans="1:5" x14ac:dyDescent="0.2">
      <c r="A39" s="24" t="s">
        <v>73</v>
      </c>
      <c r="B39" s="23" t="s">
        <v>33</v>
      </c>
      <c r="C39" s="22"/>
      <c r="D39" s="22"/>
      <c r="E39" s="21"/>
    </row>
    <row r="40" spans="1:5" x14ac:dyDescent="0.2">
      <c r="A40" s="24" t="s">
        <v>86</v>
      </c>
      <c r="B40" s="23" t="s">
        <v>33</v>
      </c>
      <c r="C40" s="22"/>
      <c r="D40" s="22"/>
      <c r="E40" s="21"/>
    </row>
    <row r="41" spans="1:5" x14ac:dyDescent="0.2">
      <c r="A41" s="24" t="s">
        <v>85</v>
      </c>
      <c r="B41" s="23" t="s">
        <v>33</v>
      </c>
      <c r="C41" s="22"/>
      <c r="D41" s="22"/>
      <c r="E41" s="21"/>
    </row>
    <row r="42" spans="1:5" x14ac:dyDescent="0.2">
      <c r="A42" s="24" t="s">
        <v>84</v>
      </c>
      <c r="B42" s="23" t="s">
        <v>33</v>
      </c>
      <c r="C42" s="22"/>
      <c r="D42" s="22"/>
      <c r="E42" s="21"/>
    </row>
    <row r="43" spans="1:5" x14ac:dyDescent="0.2">
      <c r="A43" s="24" t="s">
        <v>83</v>
      </c>
      <c r="B43" s="23" t="s">
        <v>33</v>
      </c>
      <c r="C43" s="22"/>
      <c r="D43" s="22"/>
      <c r="E43" s="21"/>
    </row>
    <row r="44" spans="1:5" x14ac:dyDescent="0.2">
      <c r="A44" s="24" t="s">
        <v>81</v>
      </c>
      <c r="B44" s="23" t="s">
        <v>33</v>
      </c>
      <c r="C44" s="22"/>
      <c r="D44" s="22"/>
      <c r="E44" s="21"/>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9BD2C866-BB2F-4515-BBF6-1F48778DE34A}">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0E8D-DB15-46C5-93A1-935D31A7FEAD}">
  <sheetPr>
    <pageSetUpPr fitToPage="1"/>
  </sheetPr>
  <dimension ref="A1:AY55"/>
  <sheetViews>
    <sheetView zoomScale="80" zoomScaleNormal="80" workbookViewId="0">
      <selection activeCell="Q14" sqref="Q14"/>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t="s">
        <v>220</v>
      </c>
      <c r="C2" s="46"/>
      <c r="D2" s="46"/>
      <c r="E2" s="45"/>
      <c r="F2" s="17"/>
    </row>
    <row r="3" spans="1:51" ht="13.5" thickBot="1" x14ac:dyDescent="0.3">
      <c r="A3" s="35" t="s">
        <v>129</v>
      </c>
      <c r="B3" s="44" t="s">
        <v>219</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
      <c r="A5" s="24" t="s">
        <v>122</v>
      </c>
      <c r="B5" s="23" t="s">
        <v>34</v>
      </c>
      <c r="C5" s="99" t="s">
        <v>218</v>
      </c>
      <c r="D5" s="100"/>
      <c r="E5" s="27"/>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
      <c r="A6" s="24" t="s">
        <v>120</v>
      </c>
      <c r="B6" s="23" t="s">
        <v>34</v>
      </c>
      <c r="C6" s="99" t="s">
        <v>218</v>
      </c>
      <c r="D6" s="100"/>
      <c r="E6" s="27"/>
    </row>
    <row r="7" spans="1:51" s="26" customFormat="1" ht="54.75" customHeight="1" x14ac:dyDescent="0.2">
      <c r="A7" s="24" t="s">
        <v>41</v>
      </c>
      <c r="B7" s="23" t="s">
        <v>34</v>
      </c>
      <c r="C7" s="99" t="s">
        <v>218</v>
      </c>
      <c r="D7" s="100"/>
      <c r="E7" s="27"/>
    </row>
    <row r="8" spans="1:51" s="26" customFormat="1" ht="59.25" customHeight="1" x14ac:dyDescent="0.2">
      <c r="A8" s="24" t="s">
        <v>42</v>
      </c>
      <c r="B8" s="23" t="s">
        <v>34</v>
      </c>
      <c r="C8" s="99" t="s">
        <v>218</v>
      </c>
      <c r="D8" s="98"/>
      <c r="E8" s="21"/>
    </row>
    <row r="9" spans="1:51" s="26" customFormat="1" ht="59.25" customHeight="1" x14ac:dyDescent="0.2">
      <c r="A9" s="24" t="s">
        <v>43</v>
      </c>
      <c r="B9" s="23" t="s">
        <v>34</v>
      </c>
      <c r="C9" s="99" t="s">
        <v>218</v>
      </c>
      <c r="D9" s="98"/>
      <c r="E9" s="21"/>
      <c r="F9" s="25"/>
      <c r="G9" s="25"/>
      <c r="H9" s="25"/>
      <c r="I9" s="25"/>
      <c r="J9" s="25"/>
    </row>
    <row r="10" spans="1:51" s="26" customFormat="1" ht="40.5" customHeight="1" x14ac:dyDescent="0.2">
      <c r="A10" s="24" t="s">
        <v>119</v>
      </c>
      <c r="B10" s="23" t="s">
        <v>34</v>
      </c>
      <c r="C10" s="99" t="s">
        <v>218</v>
      </c>
      <c r="D10" s="98"/>
      <c r="E10" s="21"/>
      <c r="F10" s="25"/>
      <c r="G10" s="25"/>
      <c r="H10" s="25"/>
      <c r="I10" s="25"/>
      <c r="J10" s="25"/>
    </row>
    <row r="11" spans="1:51" ht="51" x14ac:dyDescent="0.2">
      <c r="A11" s="24" t="s">
        <v>118</v>
      </c>
      <c r="B11" s="23" t="s">
        <v>34</v>
      </c>
      <c r="C11" s="99" t="s">
        <v>218</v>
      </c>
      <c r="D11" s="98"/>
      <c r="E11" s="21"/>
      <c r="F11" s="25"/>
    </row>
    <row r="12" spans="1:51" ht="37.5" customHeight="1" x14ac:dyDescent="0.2">
      <c r="A12" s="24" t="s">
        <v>46</v>
      </c>
      <c r="B12" s="23" t="s">
        <v>34</v>
      </c>
      <c r="C12" s="99" t="s">
        <v>218</v>
      </c>
      <c r="D12" s="98"/>
      <c r="E12" s="21"/>
      <c r="F12" s="25"/>
    </row>
    <row r="13" spans="1:51" ht="49.5" customHeight="1" x14ac:dyDescent="0.2">
      <c r="A13" s="24" t="s">
        <v>116</v>
      </c>
      <c r="B13" s="23" t="s">
        <v>34</v>
      </c>
      <c r="C13" s="99" t="s">
        <v>218</v>
      </c>
      <c r="D13" s="98"/>
      <c r="E13" s="21"/>
      <c r="F13" s="25"/>
    </row>
    <row r="14" spans="1:51" ht="45" customHeight="1" x14ac:dyDescent="0.2">
      <c r="A14" s="24" t="s">
        <v>115</v>
      </c>
      <c r="B14" s="23" t="s">
        <v>34</v>
      </c>
      <c r="C14" s="99" t="s">
        <v>218</v>
      </c>
      <c r="D14" s="98"/>
      <c r="E14" s="21"/>
      <c r="F14" s="25"/>
    </row>
    <row r="15" spans="1:51" ht="45" customHeight="1" x14ac:dyDescent="0.2">
      <c r="A15" s="24" t="s">
        <v>49</v>
      </c>
      <c r="B15" s="23" t="s">
        <v>34</v>
      </c>
      <c r="C15" s="99" t="s">
        <v>218</v>
      </c>
      <c r="D15" s="98"/>
      <c r="E15" s="21"/>
      <c r="F15" s="25"/>
    </row>
    <row r="16" spans="1:51" ht="49.5" customHeight="1" x14ac:dyDescent="0.2">
      <c r="A16" s="24" t="s">
        <v>112</v>
      </c>
      <c r="B16" s="23" t="s">
        <v>34</v>
      </c>
      <c r="C16" s="99" t="s">
        <v>218</v>
      </c>
      <c r="D16" s="98"/>
      <c r="E16" s="21"/>
      <c r="F16" s="25"/>
    </row>
    <row r="17" spans="1:6" ht="51" x14ac:dyDescent="0.2">
      <c r="A17" s="24" t="s">
        <v>110</v>
      </c>
      <c r="B17" s="23" t="s">
        <v>34</v>
      </c>
      <c r="C17" s="99" t="s">
        <v>218</v>
      </c>
      <c r="D17" s="98"/>
      <c r="E17" s="21"/>
      <c r="F17" s="25"/>
    </row>
    <row r="18" spans="1:6" ht="42" customHeight="1" x14ac:dyDescent="0.2">
      <c r="A18" s="24" t="s">
        <v>52</v>
      </c>
      <c r="B18" s="23" t="s">
        <v>34</v>
      </c>
      <c r="C18" s="99" t="s">
        <v>218</v>
      </c>
      <c r="D18" s="98"/>
      <c r="E18" s="21"/>
      <c r="F18" s="25"/>
    </row>
    <row r="19" spans="1:6" ht="29.25" customHeight="1" x14ac:dyDescent="0.2">
      <c r="A19" s="24" t="s">
        <v>53</v>
      </c>
      <c r="B19" s="23" t="s">
        <v>34</v>
      </c>
      <c r="C19" s="99" t="s">
        <v>218</v>
      </c>
      <c r="D19" s="98"/>
      <c r="E19" s="21"/>
      <c r="F19" s="25"/>
    </row>
    <row r="20" spans="1:6" ht="34.5" customHeight="1" x14ac:dyDescent="0.2">
      <c r="A20" s="24" t="s">
        <v>107</v>
      </c>
      <c r="B20" s="23" t="s">
        <v>34</v>
      </c>
      <c r="C20" s="99" t="s">
        <v>218</v>
      </c>
      <c r="D20" s="98"/>
      <c r="E20" s="21"/>
      <c r="F20" s="25"/>
    </row>
    <row r="21" spans="1:6" ht="39.75" customHeight="1" x14ac:dyDescent="0.2">
      <c r="A21" s="24" t="s">
        <v>55</v>
      </c>
      <c r="B21" s="23" t="s">
        <v>34</v>
      </c>
      <c r="C21" s="99" t="s">
        <v>218</v>
      </c>
      <c r="D21" s="98"/>
      <c r="E21" s="21"/>
      <c r="F21" s="25"/>
    </row>
    <row r="22" spans="1:6" ht="29.25" customHeight="1" x14ac:dyDescent="0.2">
      <c r="A22" s="24" t="s">
        <v>56</v>
      </c>
      <c r="B22" s="23" t="s">
        <v>34</v>
      </c>
      <c r="C22" s="99" t="s">
        <v>218</v>
      </c>
      <c r="D22" s="98"/>
      <c r="E22" s="21"/>
      <c r="F22" s="25"/>
    </row>
    <row r="23" spans="1:6" ht="51" x14ac:dyDescent="0.2">
      <c r="A23" s="24" t="s">
        <v>106</v>
      </c>
      <c r="B23" s="23" t="s">
        <v>34</v>
      </c>
      <c r="C23" s="99" t="s">
        <v>218</v>
      </c>
      <c r="D23" s="98"/>
      <c r="E23" s="21"/>
      <c r="F23" s="25"/>
    </row>
    <row r="24" spans="1:6" ht="51" x14ac:dyDescent="0.2">
      <c r="A24" s="24" t="s">
        <v>104</v>
      </c>
      <c r="B24" s="23" t="s">
        <v>34</v>
      </c>
      <c r="C24" s="99" t="s">
        <v>218</v>
      </c>
      <c r="D24" s="98"/>
      <c r="E24" s="21"/>
      <c r="F24" s="25"/>
    </row>
    <row r="25" spans="1:6" ht="51" x14ac:dyDescent="0.2">
      <c r="A25" s="24" t="s">
        <v>103</v>
      </c>
      <c r="B25" s="23" t="s">
        <v>34</v>
      </c>
      <c r="C25" s="99" t="s">
        <v>218</v>
      </c>
      <c r="D25" s="98"/>
      <c r="E25" s="21"/>
      <c r="F25" s="25"/>
    </row>
    <row r="26" spans="1:6" ht="33" customHeight="1" x14ac:dyDescent="0.2">
      <c r="A26" s="24" t="s">
        <v>102</v>
      </c>
      <c r="B26" s="23" t="s">
        <v>34</v>
      </c>
      <c r="C26" s="99" t="s">
        <v>218</v>
      </c>
      <c r="D26" s="98"/>
      <c r="E26" s="21"/>
      <c r="F26" s="25"/>
    </row>
    <row r="27" spans="1:6" ht="30" customHeight="1" x14ac:dyDescent="0.2">
      <c r="A27" s="24" t="s">
        <v>101</v>
      </c>
      <c r="B27" s="23" t="s">
        <v>34</v>
      </c>
      <c r="C27" s="99" t="s">
        <v>218</v>
      </c>
      <c r="D27" s="98"/>
      <c r="E27" s="21"/>
      <c r="F27" s="25"/>
    </row>
    <row r="28" spans="1:6" ht="29.25" customHeight="1" x14ac:dyDescent="0.2">
      <c r="A28" s="24" t="s">
        <v>100</v>
      </c>
      <c r="B28" s="23" t="s">
        <v>34</v>
      </c>
      <c r="C28" s="99" t="s">
        <v>218</v>
      </c>
      <c r="D28" s="98"/>
      <c r="E28" s="21"/>
      <c r="F28" s="25"/>
    </row>
    <row r="29" spans="1:6" ht="34.5" customHeight="1" x14ac:dyDescent="0.2">
      <c r="A29" s="24" t="s">
        <v>63</v>
      </c>
      <c r="B29" s="23" t="s">
        <v>34</v>
      </c>
      <c r="C29" s="99" t="s">
        <v>218</v>
      </c>
      <c r="D29" s="98"/>
      <c r="E29" s="21"/>
      <c r="F29" s="25"/>
    </row>
    <row r="30" spans="1:6" ht="29.25" customHeight="1" x14ac:dyDescent="0.2">
      <c r="A30" s="24" t="s">
        <v>99</v>
      </c>
      <c r="B30" s="23" t="s">
        <v>34</v>
      </c>
      <c r="C30" s="99" t="s">
        <v>218</v>
      </c>
      <c r="D30" s="98"/>
      <c r="E30" s="21"/>
      <c r="F30" s="25"/>
    </row>
    <row r="31" spans="1:6" ht="41.25" customHeight="1" x14ac:dyDescent="0.2">
      <c r="A31" s="24" t="s">
        <v>98</v>
      </c>
      <c r="B31" s="23" t="s">
        <v>34</v>
      </c>
      <c r="C31" s="99" t="s">
        <v>218</v>
      </c>
      <c r="D31" s="98"/>
      <c r="E31" s="21"/>
      <c r="F31" s="25"/>
    </row>
    <row r="32" spans="1:6" ht="34.5" customHeight="1" x14ac:dyDescent="0.2">
      <c r="A32" s="24" t="s">
        <v>96</v>
      </c>
      <c r="B32" s="23" t="s">
        <v>34</v>
      </c>
      <c r="C32" s="99" t="s">
        <v>218</v>
      </c>
      <c r="D32" s="98"/>
      <c r="E32" s="21"/>
    </row>
    <row r="33" spans="1:5" ht="29.25" customHeight="1" x14ac:dyDescent="0.2">
      <c r="A33" s="24" t="s">
        <v>94</v>
      </c>
      <c r="B33" s="23" t="s">
        <v>34</v>
      </c>
      <c r="C33" s="99" t="s">
        <v>218</v>
      </c>
      <c r="D33" s="98"/>
      <c r="E33" s="21"/>
    </row>
    <row r="34" spans="1:5" ht="33" customHeight="1" x14ac:dyDescent="0.2">
      <c r="A34" s="24" t="s">
        <v>93</v>
      </c>
      <c r="B34" s="23" t="s">
        <v>34</v>
      </c>
      <c r="C34" s="99" t="s">
        <v>218</v>
      </c>
      <c r="D34" s="98"/>
      <c r="E34" s="21"/>
    </row>
    <row r="35" spans="1:5" ht="30.75" customHeight="1" x14ac:dyDescent="0.2">
      <c r="A35" s="24" t="s">
        <v>69</v>
      </c>
      <c r="B35" s="23" t="s">
        <v>34</v>
      </c>
      <c r="C35" s="99" t="s">
        <v>218</v>
      </c>
      <c r="D35" s="98"/>
      <c r="E35" s="21"/>
    </row>
    <row r="36" spans="1:5" ht="51" x14ac:dyDescent="0.2">
      <c r="A36" s="24" t="s">
        <v>90</v>
      </c>
      <c r="B36" s="23" t="s">
        <v>34</v>
      </c>
      <c r="C36" s="99" t="s">
        <v>218</v>
      </c>
      <c r="D36" s="98"/>
      <c r="E36" s="21"/>
    </row>
    <row r="37" spans="1:5" ht="51" x14ac:dyDescent="0.2">
      <c r="A37" s="24" t="s">
        <v>89</v>
      </c>
      <c r="B37" s="23" t="s">
        <v>34</v>
      </c>
      <c r="C37" s="99" t="s">
        <v>218</v>
      </c>
      <c r="D37" s="98"/>
      <c r="E37" s="21"/>
    </row>
    <row r="38" spans="1:5" ht="51" x14ac:dyDescent="0.2">
      <c r="A38" s="24" t="s">
        <v>87</v>
      </c>
      <c r="B38" s="23" t="s">
        <v>34</v>
      </c>
      <c r="C38" s="99" t="s">
        <v>218</v>
      </c>
      <c r="D38" s="98"/>
      <c r="E38" s="21"/>
    </row>
    <row r="39" spans="1:5" ht="51" x14ac:dyDescent="0.2">
      <c r="A39" s="24" t="s">
        <v>73</v>
      </c>
      <c r="B39" s="23" t="s">
        <v>34</v>
      </c>
      <c r="C39" s="99" t="s">
        <v>218</v>
      </c>
      <c r="D39" s="98"/>
      <c r="E39" s="21"/>
    </row>
    <row r="40" spans="1:5" ht="51" x14ac:dyDescent="0.2">
      <c r="A40" s="24" t="s">
        <v>86</v>
      </c>
      <c r="B40" s="23" t="s">
        <v>34</v>
      </c>
      <c r="C40" s="99" t="s">
        <v>218</v>
      </c>
      <c r="D40" s="98"/>
      <c r="E40" s="21"/>
    </row>
    <row r="41" spans="1:5" ht="51" x14ac:dyDescent="0.2">
      <c r="A41" s="24" t="s">
        <v>85</v>
      </c>
      <c r="B41" s="23" t="s">
        <v>34</v>
      </c>
      <c r="C41" s="99" t="s">
        <v>218</v>
      </c>
      <c r="D41" s="98"/>
      <c r="E41" s="21"/>
    </row>
    <row r="42" spans="1:5" ht="51" x14ac:dyDescent="0.2">
      <c r="A42" s="24" t="s">
        <v>84</v>
      </c>
      <c r="B42" s="23" t="s">
        <v>34</v>
      </c>
      <c r="C42" s="99" t="s">
        <v>218</v>
      </c>
      <c r="D42" s="98"/>
      <c r="E42" s="21"/>
    </row>
    <row r="43" spans="1:5" ht="51" x14ac:dyDescent="0.2">
      <c r="A43" s="24" t="s">
        <v>83</v>
      </c>
      <c r="B43" s="23" t="s">
        <v>34</v>
      </c>
      <c r="C43" s="99" t="s">
        <v>218</v>
      </c>
      <c r="D43" s="98"/>
      <c r="E43" s="21"/>
    </row>
    <row r="44" spans="1:5" ht="51" x14ac:dyDescent="0.2">
      <c r="A44" s="24" t="s">
        <v>81</v>
      </c>
      <c r="B44" s="23" t="s">
        <v>34</v>
      </c>
      <c r="C44" s="99" t="s">
        <v>218</v>
      </c>
      <c r="D44" s="98"/>
      <c r="E44" s="21"/>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6E730923-5E2C-4F08-8EC1-F37DE4841DD9}">
      <formula1>$A$50:$A$53</formula1>
    </dataValidation>
  </dataValidations>
  <hyperlinks>
    <hyperlink ref="C5:C44" r:id="rId1" display="http://www.nbs.sk/_img/Documents/_Legislativa/_Vestnik/ODPORUC_UDFT_1_2016.pdf" xr:uid="{98B8E006-9620-4853-AB2F-CDE7BFC89292}"/>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C1209-6D66-49D8-92F9-14C4A0C4E19D}">
  <sheetPr>
    <pageSetUpPr fitToPage="1"/>
  </sheetPr>
  <dimension ref="A1:AY55"/>
  <sheetViews>
    <sheetView zoomScale="80" zoomScaleNormal="80" workbookViewId="0">
      <selection activeCell="R15" sqref="R15"/>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t="s">
        <v>222</v>
      </c>
      <c r="C2" s="46"/>
      <c r="D2" s="46"/>
      <c r="E2" s="45"/>
      <c r="F2" s="17"/>
    </row>
    <row r="3" spans="1:51" ht="13.5" thickBot="1" x14ac:dyDescent="0.3">
      <c r="A3" s="35" t="s">
        <v>129</v>
      </c>
      <c r="B3" s="44" t="s">
        <v>221</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33</v>
      </c>
      <c r="C5" s="27"/>
      <c r="D5" s="27"/>
      <c r="E5" s="27"/>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33</v>
      </c>
      <c r="C6" s="27"/>
      <c r="D6" s="27"/>
      <c r="E6" s="27"/>
    </row>
    <row r="7" spans="1:51" s="26" customFormat="1" ht="54.75" customHeight="1" x14ac:dyDescent="0.25">
      <c r="A7" s="24" t="s">
        <v>41</v>
      </c>
      <c r="B7" s="23" t="s">
        <v>33</v>
      </c>
      <c r="C7" s="27"/>
      <c r="D7" s="27"/>
      <c r="E7" s="27"/>
    </row>
    <row r="8" spans="1:51" s="26" customFormat="1" ht="59.25" customHeight="1" x14ac:dyDescent="0.25">
      <c r="A8" s="24" t="s">
        <v>42</v>
      </c>
      <c r="B8" s="23" t="s">
        <v>33</v>
      </c>
      <c r="C8" s="22"/>
      <c r="D8" s="22"/>
      <c r="E8" s="21"/>
    </row>
    <row r="9" spans="1:51" s="26" customFormat="1" ht="59.25" customHeight="1" x14ac:dyDescent="0.25">
      <c r="A9" s="24" t="s">
        <v>43</v>
      </c>
      <c r="B9" s="23" t="s">
        <v>33</v>
      </c>
      <c r="C9" s="22"/>
      <c r="D9" s="22"/>
      <c r="E9" s="21"/>
      <c r="F9" s="25"/>
      <c r="G9" s="25"/>
      <c r="H9" s="25"/>
      <c r="I9" s="25"/>
      <c r="J9" s="25"/>
    </row>
    <row r="10" spans="1:51" s="26" customFormat="1" ht="40.5" customHeight="1" x14ac:dyDescent="0.25">
      <c r="A10" s="24" t="s">
        <v>119</v>
      </c>
      <c r="B10" s="23" t="s">
        <v>33</v>
      </c>
      <c r="C10" s="22"/>
      <c r="D10" s="22"/>
      <c r="E10" s="21"/>
      <c r="F10" s="25"/>
      <c r="G10" s="25"/>
      <c r="H10" s="25"/>
      <c r="I10" s="25"/>
      <c r="J10" s="25"/>
    </row>
    <row r="11" spans="1:51" x14ac:dyDescent="0.25">
      <c r="A11" s="24" t="s">
        <v>118</v>
      </c>
      <c r="B11" s="23" t="s">
        <v>33</v>
      </c>
      <c r="C11" s="22"/>
      <c r="D11" s="22"/>
      <c r="E11" s="21"/>
      <c r="F11" s="25"/>
    </row>
    <row r="12" spans="1:51" ht="37.5" customHeight="1" x14ac:dyDescent="0.25">
      <c r="A12" s="24" t="s">
        <v>46</v>
      </c>
      <c r="B12" s="23" t="s">
        <v>33</v>
      </c>
      <c r="C12" s="22"/>
      <c r="D12" s="22"/>
      <c r="E12" s="21"/>
      <c r="F12" s="25"/>
    </row>
    <row r="13" spans="1:51" ht="49.5" customHeight="1" x14ac:dyDescent="0.25">
      <c r="A13" s="24" t="s">
        <v>116</v>
      </c>
      <c r="B13" s="23" t="s">
        <v>33</v>
      </c>
      <c r="C13" s="22"/>
      <c r="D13" s="22"/>
      <c r="E13" s="21"/>
      <c r="F13" s="25"/>
    </row>
    <row r="14" spans="1:51" ht="45" customHeight="1" x14ac:dyDescent="0.25">
      <c r="A14" s="24" t="s">
        <v>115</v>
      </c>
      <c r="B14" s="23" t="s">
        <v>33</v>
      </c>
      <c r="C14" s="22"/>
      <c r="D14" s="22"/>
      <c r="E14" s="21"/>
      <c r="F14" s="25"/>
    </row>
    <row r="15" spans="1:51" ht="45" customHeight="1" x14ac:dyDescent="0.25">
      <c r="A15" s="24" t="s">
        <v>49</v>
      </c>
      <c r="B15" s="23" t="s">
        <v>33</v>
      </c>
      <c r="C15" s="22"/>
      <c r="D15" s="22"/>
      <c r="E15" s="21"/>
      <c r="F15" s="25"/>
    </row>
    <row r="16" spans="1:51" ht="49.5" customHeight="1" x14ac:dyDescent="0.25">
      <c r="A16" s="24" t="s">
        <v>112</v>
      </c>
      <c r="B16" s="23" t="s">
        <v>33</v>
      </c>
      <c r="C16" s="22"/>
      <c r="D16" s="22"/>
      <c r="E16" s="21"/>
      <c r="F16" s="25"/>
    </row>
    <row r="17" spans="1:6" ht="22.5" x14ac:dyDescent="0.25">
      <c r="A17" s="24" t="s">
        <v>110</v>
      </c>
      <c r="B17" s="23" t="s">
        <v>33</v>
      </c>
      <c r="C17" s="22"/>
      <c r="D17" s="22"/>
      <c r="E17" s="21"/>
      <c r="F17" s="25"/>
    </row>
    <row r="18" spans="1:6" ht="42" customHeight="1" x14ac:dyDescent="0.25">
      <c r="A18" s="24" t="s">
        <v>52</v>
      </c>
      <c r="B18" s="23" t="s">
        <v>33</v>
      </c>
      <c r="C18" s="22"/>
      <c r="D18" s="22"/>
      <c r="E18" s="21"/>
      <c r="F18" s="25"/>
    </row>
    <row r="19" spans="1:6" ht="29.25" customHeight="1" x14ac:dyDescent="0.25">
      <c r="A19" s="24" t="s">
        <v>53</v>
      </c>
      <c r="B19" s="23" t="s">
        <v>33</v>
      </c>
      <c r="C19" s="22"/>
      <c r="D19" s="22"/>
      <c r="E19" s="21"/>
      <c r="F19" s="25"/>
    </row>
    <row r="20" spans="1:6" ht="34.5" customHeight="1" x14ac:dyDescent="0.25">
      <c r="A20" s="24" t="s">
        <v>107</v>
      </c>
      <c r="B20" s="23" t="s">
        <v>33</v>
      </c>
      <c r="C20" s="22"/>
      <c r="D20" s="22"/>
      <c r="E20" s="21"/>
      <c r="F20" s="25"/>
    </row>
    <row r="21" spans="1:6" ht="39.75" customHeight="1" x14ac:dyDescent="0.25">
      <c r="A21" s="24" t="s">
        <v>55</v>
      </c>
      <c r="B21" s="23" t="s">
        <v>33</v>
      </c>
      <c r="C21" s="22"/>
      <c r="D21" s="22"/>
      <c r="E21" s="21"/>
      <c r="F21" s="25"/>
    </row>
    <row r="22" spans="1:6" ht="29.25" customHeight="1" x14ac:dyDescent="0.25">
      <c r="A22" s="24" t="s">
        <v>56</v>
      </c>
      <c r="B22" s="23" t="s">
        <v>33</v>
      </c>
      <c r="C22" s="22"/>
      <c r="D22" s="22"/>
      <c r="E22" s="21"/>
      <c r="F22" s="25"/>
    </row>
    <row r="23" spans="1:6" x14ac:dyDescent="0.25">
      <c r="A23" s="24" t="s">
        <v>106</v>
      </c>
      <c r="B23" s="23" t="s">
        <v>33</v>
      </c>
      <c r="C23" s="22"/>
      <c r="D23" s="22"/>
      <c r="E23" s="21"/>
      <c r="F23" s="25"/>
    </row>
    <row r="24" spans="1:6" ht="22.5" x14ac:dyDescent="0.25">
      <c r="A24" s="24" t="s">
        <v>104</v>
      </c>
      <c r="B24" s="23" t="s">
        <v>33</v>
      </c>
      <c r="C24" s="22"/>
      <c r="D24" s="22"/>
      <c r="E24" s="21"/>
      <c r="F24" s="25"/>
    </row>
    <row r="25" spans="1:6" ht="22.5" x14ac:dyDescent="0.25">
      <c r="A25" s="24" t="s">
        <v>103</v>
      </c>
      <c r="B25" s="23" t="s">
        <v>33</v>
      </c>
      <c r="C25" s="22"/>
      <c r="D25" s="22"/>
      <c r="E25" s="21"/>
      <c r="F25" s="25"/>
    </row>
    <row r="26" spans="1:6" ht="33" customHeight="1" x14ac:dyDescent="0.25">
      <c r="A26" s="24" t="s">
        <v>102</v>
      </c>
      <c r="B26" s="23" t="s">
        <v>33</v>
      </c>
      <c r="C26" s="22"/>
      <c r="D26" s="22"/>
      <c r="E26" s="21"/>
      <c r="F26" s="25"/>
    </row>
    <row r="27" spans="1:6" ht="30" customHeight="1" x14ac:dyDescent="0.25">
      <c r="A27" s="24" t="s">
        <v>101</v>
      </c>
      <c r="B27" s="23" t="s">
        <v>33</v>
      </c>
      <c r="C27" s="22"/>
      <c r="D27" s="22"/>
      <c r="E27" s="21"/>
      <c r="F27" s="25"/>
    </row>
    <row r="28" spans="1:6" ht="29.25" customHeight="1" x14ac:dyDescent="0.25">
      <c r="A28" s="24" t="s">
        <v>100</v>
      </c>
      <c r="B28" s="23" t="s">
        <v>33</v>
      </c>
      <c r="C28" s="22"/>
      <c r="D28" s="22"/>
      <c r="E28" s="21"/>
      <c r="F28" s="25"/>
    </row>
    <row r="29" spans="1:6" ht="34.5" customHeight="1" x14ac:dyDescent="0.25">
      <c r="A29" s="24" t="s">
        <v>63</v>
      </c>
      <c r="B29" s="23" t="s">
        <v>33</v>
      </c>
      <c r="C29" s="22"/>
      <c r="D29" s="22"/>
      <c r="E29" s="21"/>
      <c r="F29" s="25"/>
    </row>
    <row r="30" spans="1:6" ht="29.25" customHeight="1" x14ac:dyDescent="0.25">
      <c r="A30" s="24" t="s">
        <v>99</v>
      </c>
      <c r="B30" s="23" t="s">
        <v>33</v>
      </c>
      <c r="C30" s="22"/>
      <c r="D30" s="22"/>
      <c r="E30" s="21"/>
      <c r="F30" s="25"/>
    </row>
    <row r="31" spans="1:6" ht="41.25" customHeight="1" x14ac:dyDescent="0.25">
      <c r="A31" s="24" t="s">
        <v>98</v>
      </c>
      <c r="B31" s="23" t="s">
        <v>33</v>
      </c>
      <c r="C31" s="22"/>
      <c r="D31" s="22"/>
      <c r="E31" s="21"/>
      <c r="F31" s="25"/>
    </row>
    <row r="32" spans="1:6" ht="34.5" customHeight="1" x14ac:dyDescent="0.2">
      <c r="A32" s="24" t="s">
        <v>96</v>
      </c>
      <c r="B32" s="23" t="s">
        <v>33</v>
      </c>
      <c r="C32" s="22"/>
      <c r="D32" s="22"/>
      <c r="E32" s="21"/>
    </row>
    <row r="33" spans="1:5" ht="29.25" customHeight="1" x14ac:dyDescent="0.2">
      <c r="A33" s="24" t="s">
        <v>94</v>
      </c>
      <c r="B33" s="23" t="s">
        <v>33</v>
      </c>
      <c r="C33" s="22"/>
      <c r="D33" s="22"/>
      <c r="E33" s="21"/>
    </row>
    <row r="34" spans="1:5" ht="33" customHeight="1" x14ac:dyDescent="0.2">
      <c r="A34" s="24" t="s">
        <v>93</v>
      </c>
      <c r="B34" s="23" t="s">
        <v>33</v>
      </c>
      <c r="C34" s="22"/>
      <c r="D34" s="22"/>
      <c r="E34" s="21"/>
    </row>
    <row r="35" spans="1:5" ht="30.75" customHeight="1" x14ac:dyDescent="0.2">
      <c r="A35" s="24" t="s">
        <v>69</v>
      </c>
      <c r="B35" s="23" t="s">
        <v>33</v>
      </c>
      <c r="C35" s="22"/>
      <c r="D35" s="22"/>
      <c r="E35" s="21"/>
    </row>
    <row r="36" spans="1:5" ht="45" x14ac:dyDescent="0.2">
      <c r="A36" s="24" t="s">
        <v>90</v>
      </c>
      <c r="B36" s="23" t="s">
        <v>33</v>
      </c>
      <c r="C36" s="22"/>
      <c r="D36" s="22"/>
      <c r="E36" s="21"/>
    </row>
    <row r="37" spans="1:5" ht="45" x14ac:dyDescent="0.2">
      <c r="A37" s="24" t="s">
        <v>89</v>
      </c>
      <c r="B37" s="23" t="s">
        <v>33</v>
      </c>
      <c r="C37" s="22"/>
      <c r="D37" s="22"/>
      <c r="E37" s="21"/>
    </row>
    <row r="38" spans="1:5" x14ac:dyDescent="0.2">
      <c r="A38" s="24" t="s">
        <v>87</v>
      </c>
      <c r="B38" s="23" t="s">
        <v>33</v>
      </c>
      <c r="C38" s="22"/>
      <c r="D38" s="22"/>
      <c r="E38" s="21"/>
    </row>
    <row r="39" spans="1:5" x14ac:dyDescent="0.2">
      <c r="A39" s="24" t="s">
        <v>73</v>
      </c>
      <c r="B39" s="23" t="s">
        <v>33</v>
      </c>
      <c r="C39" s="22"/>
      <c r="D39" s="22"/>
      <c r="E39" s="21"/>
    </row>
    <row r="40" spans="1:5" x14ac:dyDescent="0.2">
      <c r="A40" s="24" t="s">
        <v>86</v>
      </c>
      <c r="B40" s="23" t="s">
        <v>33</v>
      </c>
      <c r="C40" s="22"/>
      <c r="D40" s="22"/>
      <c r="E40" s="21"/>
    </row>
    <row r="41" spans="1:5" x14ac:dyDescent="0.2">
      <c r="A41" s="24" t="s">
        <v>85</v>
      </c>
      <c r="B41" s="23" t="s">
        <v>33</v>
      </c>
      <c r="C41" s="22"/>
      <c r="D41" s="22"/>
      <c r="E41" s="21"/>
    </row>
    <row r="42" spans="1:5" x14ac:dyDescent="0.2">
      <c r="A42" s="24" t="s">
        <v>84</v>
      </c>
      <c r="B42" s="23" t="s">
        <v>33</v>
      </c>
      <c r="C42" s="22"/>
      <c r="D42" s="22"/>
      <c r="E42" s="21"/>
    </row>
    <row r="43" spans="1:5" x14ac:dyDescent="0.2">
      <c r="A43" s="24" t="s">
        <v>83</v>
      </c>
      <c r="B43" s="23" t="s">
        <v>33</v>
      </c>
      <c r="C43" s="22"/>
      <c r="D43" s="22"/>
      <c r="E43" s="21"/>
    </row>
    <row r="44" spans="1:5" x14ac:dyDescent="0.2">
      <c r="A44" s="24" t="s">
        <v>81</v>
      </c>
      <c r="B44" s="23" t="s">
        <v>33</v>
      </c>
      <c r="C44" s="22"/>
      <c r="D44" s="22"/>
      <c r="E44" s="21"/>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8A40F850-8978-4C70-9C90-304C3962E19F}">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3A4D7-B781-4A0D-94E3-00EF29300865}">
  <sheetPr>
    <pageSetUpPr fitToPage="1"/>
  </sheetPr>
  <dimension ref="A1:AY55"/>
  <sheetViews>
    <sheetView zoomScale="80" zoomScaleNormal="80" workbookViewId="0">
      <selection activeCell="E5" sqref="E5"/>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t="s">
        <v>139</v>
      </c>
      <c r="C2" s="46"/>
      <c r="D2" s="46"/>
      <c r="E2" s="45"/>
      <c r="F2" s="17"/>
    </row>
    <row r="3" spans="1:51" ht="13.5" thickBot="1" x14ac:dyDescent="0.3">
      <c r="A3" s="35" t="s">
        <v>129</v>
      </c>
      <c r="B3" s="44" t="s">
        <v>138</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117" customHeight="1" x14ac:dyDescent="0.25">
      <c r="A5" s="24" t="s">
        <v>122</v>
      </c>
      <c r="B5" s="23" t="s">
        <v>33</v>
      </c>
      <c r="C5" s="27"/>
      <c r="D5" s="27"/>
      <c r="E5" s="48" t="s">
        <v>137</v>
      </c>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33</v>
      </c>
      <c r="C6" s="27"/>
      <c r="D6" s="27"/>
      <c r="E6" s="48" t="s">
        <v>136</v>
      </c>
    </row>
    <row r="7" spans="1:51" s="26" customFormat="1" ht="54.75" customHeight="1" x14ac:dyDescent="0.25">
      <c r="A7" s="24" t="s">
        <v>41</v>
      </c>
      <c r="B7" s="23" t="s">
        <v>33</v>
      </c>
      <c r="C7" s="27"/>
      <c r="D7" s="27"/>
      <c r="E7" s="48" t="s">
        <v>136</v>
      </c>
    </row>
    <row r="8" spans="1:51" s="26" customFormat="1" ht="59.25" customHeight="1" x14ac:dyDescent="0.25">
      <c r="A8" s="24" t="s">
        <v>42</v>
      </c>
      <c r="B8" s="23" t="s">
        <v>33</v>
      </c>
      <c r="C8" s="22"/>
      <c r="D8" s="22"/>
      <c r="E8" s="48" t="s">
        <v>136</v>
      </c>
    </row>
    <row r="9" spans="1:51" s="26" customFormat="1" ht="59.25" customHeight="1" x14ac:dyDescent="0.25">
      <c r="A9" s="24" t="s">
        <v>43</v>
      </c>
      <c r="B9" s="23" t="s">
        <v>33</v>
      </c>
      <c r="C9" s="22"/>
      <c r="D9" s="22"/>
      <c r="E9" s="48" t="s">
        <v>136</v>
      </c>
      <c r="F9" s="25"/>
      <c r="G9" s="25"/>
      <c r="H9" s="25"/>
      <c r="I9" s="25"/>
      <c r="J9" s="25"/>
    </row>
    <row r="10" spans="1:51" s="26" customFormat="1" ht="40.5" customHeight="1" x14ac:dyDescent="0.25">
      <c r="A10" s="24" t="s">
        <v>119</v>
      </c>
      <c r="B10" s="23" t="s">
        <v>33</v>
      </c>
      <c r="C10" s="22"/>
      <c r="D10" s="22"/>
      <c r="E10" s="48" t="s">
        <v>136</v>
      </c>
      <c r="F10" s="25"/>
      <c r="G10" s="25"/>
      <c r="H10" s="25"/>
      <c r="I10" s="25"/>
      <c r="J10" s="25"/>
    </row>
    <row r="11" spans="1:51" x14ac:dyDescent="0.25">
      <c r="A11" s="24" t="s">
        <v>118</v>
      </c>
      <c r="B11" s="23" t="s">
        <v>33</v>
      </c>
      <c r="C11" s="22"/>
      <c r="D11" s="22"/>
      <c r="E11" s="48" t="s">
        <v>136</v>
      </c>
      <c r="F11" s="25"/>
    </row>
    <row r="12" spans="1:51" ht="37.5" customHeight="1" x14ac:dyDescent="0.25">
      <c r="A12" s="24" t="s">
        <v>46</v>
      </c>
      <c r="B12" s="23" t="s">
        <v>33</v>
      </c>
      <c r="C12" s="22"/>
      <c r="D12" s="22"/>
      <c r="E12" s="48" t="s">
        <v>136</v>
      </c>
      <c r="F12" s="25"/>
    </row>
    <row r="13" spans="1:51" ht="49.5" customHeight="1" x14ac:dyDescent="0.25">
      <c r="A13" s="24" t="s">
        <v>116</v>
      </c>
      <c r="B13" s="23" t="s">
        <v>33</v>
      </c>
      <c r="C13" s="22"/>
      <c r="D13" s="22"/>
      <c r="E13" s="48" t="s">
        <v>136</v>
      </c>
      <c r="F13" s="25"/>
    </row>
    <row r="14" spans="1:51" ht="45" customHeight="1" x14ac:dyDescent="0.25">
      <c r="A14" s="24" t="s">
        <v>115</v>
      </c>
      <c r="B14" s="23" t="s">
        <v>33</v>
      </c>
      <c r="C14" s="22"/>
      <c r="D14" s="22"/>
      <c r="E14" s="48" t="s">
        <v>136</v>
      </c>
      <c r="F14" s="25"/>
    </row>
    <row r="15" spans="1:51" ht="45" customHeight="1" x14ac:dyDescent="0.25">
      <c r="A15" s="24" t="s">
        <v>49</v>
      </c>
      <c r="B15" s="23" t="s">
        <v>33</v>
      </c>
      <c r="C15" s="22"/>
      <c r="D15" s="22"/>
      <c r="E15" s="48" t="s">
        <v>136</v>
      </c>
      <c r="F15" s="25"/>
    </row>
    <row r="16" spans="1:51" ht="49.5" customHeight="1" x14ac:dyDescent="0.25">
      <c r="A16" s="24" t="s">
        <v>112</v>
      </c>
      <c r="B16" s="23" t="s">
        <v>33</v>
      </c>
      <c r="C16" s="22"/>
      <c r="D16" s="22"/>
      <c r="E16" s="48" t="s">
        <v>136</v>
      </c>
      <c r="F16" s="25"/>
    </row>
    <row r="17" spans="1:6" ht="22.5" x14ac:dyDescent="0.25">
      <c r="A17" s="24" t="s">
        <v>110</v>
      </c>
      <c r="B17" s="23" t="s">
        <v>33</v>
      </c>
      <c r="C17" s="22"/>
      <c r="D17" s="22"/>
      <c r="E17" s="48" t="s">
        <v>136</v>
      </c>
      <c r="F17" s="25"/>
    </row>
    <row r="18" spans="1:6" ht="42" customHeight="1" x14ac:dyDescent="0.25">
      <c r="A18" s="24" t="s">
        <v>52</v>
      </c>
      <c r="B18" s="23" t="s">
        <v>33</v>
      </c>
      <c r="C18" s="22"/>
      <c r="D18" s="22"/>
      <c r="E18" s="48" t="s">
        <v>136</v>
      </c>
      <c r="F18" s="25"/>
    </row>
    <row r="19" spans="1:6" ht="29.25" customHeight="1" x14ac:dyDescent="0.25">
      <c r="A19" s="24" t="s">
        <v>53</v>
      </c>
      <c r="B19" s="23" t="s">
        <v>33</v>
      </c>
      <c r="C19" s="22"/>
      <c r="D19" s="22"/>
      <c r="E19" s="48" t="s">
        <v>136</v>
      </c>
      <c r="F19" s="25"/>
    </row>
    <row r="20" spans="1:6" ht="34.5" customHeight="1" x14ac:dyDescent="0.25">
      <c r="A20" s="24" t="s">
        <v>107</v>
      </c>
      <c r="B20" s="23" t="s">
        <v>33</v>
      </c>
      <c r="C20" s="22"/>
      <c r="D20" s="22"/>
      <c r="E20" s="48" t="s">
        <v>136</v>
      </c>
      <c r="F20" s="25"/>
    </row>
    <row r="21" spans="1:6" ht="39.75" customHeight="1" x14ac:dyDescent="0.25">
      <c r="A21" s="24" t="s">
        <v>55</v>
      </c>
      <c r="B21" s="23" t="s">
        <v>33</v>
      </c>
      <c r="C21" s="22"/>
      <c r="D21" s="22"/>
      <c r="E21" s="48" t="s">
        <v>136</v>
      </c>
      <c r="F21" s="25"/>
    </row>
    <row r="22" spans="1:6" ht="29.25" customHeight="1" x14ac:dyDescent="0.25">
      <c r="A22" s="24" t="s">
        <v>56</v>
      </c>
      <c r="B22" s="23" t="s">
        <v>33</v>
      </c>
      <c r="C22" s="22"/>
      <c r="D22" s="22"/>
      <c r="E22" s="48" t="s">
        <v>136</v>
      </c>
      <c r="F22" s="25"/>
    </row>
    <row r="23" spans="1:6" x14ac:dyDescent="0.25">
      <c r="A23" s="24" t="s">
        <v>106</v>
      </c>
      <c r="B23" s="23" t="s">
        <v>33</v>
      </c>
      <c r="C23" s="22"/>
      <c r="D23" s="22"/>
      <c r="E23" s="48" t="s">
        <v>136</v>
      </c>
      <c r="F23" s="25"/>
    </row>
    <row r="24" spans="1:6" ht="22.5" x14ac:dyDescent="0.25">
      <c r="A24" s="24" t="s">
        <v>104</v>
      </c>
      <c r="B24" s="23" t="s">
        <v>33</v>
      </c>
      <c r="C24" s="22"/>
      <c r="D24" s="22"/>
      <c r="E24" s="48" t="s">
        <v>136</v>
      </c>
      <c r="F24" s="25"/>
    </row>
    <row r="25" spans="1:6" ht="22.5" x14ac:dyDescent="0.25">
      <c r="A25" s="24" t="s">
        <v>103</v>
      </c>
      <c r="B25" s="23" t="s">
        <v>33</v>
      </c>
      <c r="C25" s="22"/>
      <c r="D25" s="22"/>
      <c r="E25" s="48" t="s">
        <v>136</v>
      </c>
      <c r="F25" s="25"/>
    </row>
    <row r="26" spans="1:6" ht="33" customHeight="1" x14ac:dyDescent="0.25">
      <c r="A26" s="24" t="s">
        <v>102</v>
      </c>
      <c r="B26" s="23" t="s">
        <v>33</v>
      </c>
      <c r="C26" s="22"/>
      <c r="D26" s="22"/>
      <c r="E26" s="48" t="s">
        <v>136</v>
      </c>
      <c r="F26" s="25"/>
    </row>
    <row r="27" spans="1:6" ht="30" customHeight="1" x14ac:dyDescent="0.25">
      <c r="A27" s="24" t="s">
        <v>101</v>
      </c>
      <c r="B27" s="23" t="s">
        <v>33</v>
      </c>
      <c r="C27" s="22"/>
      <c r="D27" s="22"/>
      <c r="E27" s="48" t="s">
        <v>136</v>
      </c>
      <c r="F27" s="25"/>
    </row>
    <row r="28" spans="1:6" ht="29.25" customHeight="1" x14ac:dyDescent="0.25">
      <c r="A28" s="24" t="s">
        <v>100</v>
      </c>
      <c r="B28" s="23" t="s">
        <v>33</v>
      </c>
      <c r="C28" s="22"/>
      <c r="D28" s="22"/>
      <c r="E28" s="48" t="s">
        <v>136</v>
      </c>
      <c r="F28" s="25"/>
    </row>
    <row r="29" spans="1:6" ht="34.5" customHeight="1" x14ac:dyDescent="0.25">
      <c r="A29" s="24" t="s">
        <v>63</v>
      </c>
      <c r="B29" s="23" t="s">
        <v>33</v>
      </c>
      <c r="C29" s="22"/>
      <c r="D29" s="22"/>
      <c r="E29" s="48" t="s">
        <v>136</v>
      </c>
      <c r="F29" s="25"/>
    </row>
    <row r="30" spans="1:6" ht="29.25" customHeight="1" x14ac:dyDescent="0.25">
      <c r="A30" s="24" t="s">
        <v>99</v>
      </c>
      <c r="B30" s="23" t="s">
        <v>33</v>
      </c>
      <c r="C30" s="22"/>
      <c r="D30" s="22"/>
      <c r="E30" s="48" t="s">
        <v>136</v>
      </c>
      <c r="F30" s="25"/>
    </row>
    <row r="31" spans="1:6" ht="41.25" customHeight="1" x14ac:dyDescent="0.25">
      <c r="A31" s="24" t="s">
        <v>98</v>
      </c>
      <c r="B31" s="23" t="s">
        <v>33</v>
      </c>
      <c r="C31" s="22"/>
      <c r="D31" s="22"/>
      <c r="E31" s="48" t="s">
        <v>136</v>
      </c>
      <c r="F31" s="25"/>
    </row>
    <row r="32" spans="1:6" ht="34.5" customHeight="1" x14ac:dyDescent="0.2">
      <c r="A32" s="24" t="s">
        <v>96</v>
      </c>
      <c r="B32" s="23" t="s">
        <v>33</v>
      </c>
      <c r="C32" s="22"/>
      <c r="D32" s="22"/>
      <c r="E32" s="48" t="s">
        <v>136</v>
      </c>
    </row>
    <row r="33" spans="1:5" ht="29.25" customHeight="1" x14ac:dyDescent="0.2">
      <c r="A33" s="24" t="s">
        <v>94</v>
      </c>
      <c r="B33" s="23" t="s">
        <v>33</v>
      </c>
      <c r="C33" s="22"/>
      <c r="D33" s="22"/>
      <c r="E33" s="48" t="s">
        <v>136</v>
      </c>
    </row>
    <row r="34" spans="1:5" ht="33" customHeight="1" x14ac:dyDescent="0.2">
      <c r="A34" s="24" t="s">
        <v>93</v>
      </c>
      <c r="B34" s="23" t="s">
        <v>33</v>
      </c>
      <c r="C34" s="22"/>
      <c r="D34" s="22"/>
      <c r="E34" s="48" t="s">
        <v>136</v>
      </c>
    </row>
    <row r="35" spans="1:5" ht="30.75" customHeight="1" x14ac:dyDescent="0.2">
      <c r="A35" s="24" t="s">
        <v>69</v>
      </c>
      <c r="B35" s="23" t="s">
        <v>33</v>
      </c>
      <c r="C35" s="22"/>
      <c r="D35" s="22"/>
      <c r="E35" s="48" t="s">
        <v>136</v>
      </c>
    </row>
    <row r="36" spans="1:5" ht="45" x14ac:dyDescent="0.2">
      <c r="A36" s="24" t="s">
        <v>90</v>
      </c>
      <c r="B36" s="23" t="s">
        <v>33</v>
      </c>
      <c r="C36" s="22"/>
      <c r="D36" s="22"/>
      <c r="E36" s="48" t="s">
        <v>136</v>
      </c>
    </row>
    <row r="37" spans="1:5" ht="45" x14ac:dyDescent="0.2">
      <c r="A37" s="24" t="s">
        <v>89</v>
      </c>
      <c r="B37" s="23" t="s">
        <v>33</v>
      </c>
      <c r="C37" s="22"/>
      <c r="D37" s="22"/>
      <c r="E37" s="48" t="s">
        <v>136</v>
      </c>
    </row>
    <row r="38" spans="1:5" x14ac:dyDescent="0.2">
      <c r="A38" s="24" t="s">
        <v>87</v>
      </c>
      <c r="B38" s="23" t="s">
        <v>33</v>
      </c>
      <c r="C38" s="22"/>
      <c r="D38" s="22"/>
      <c r="E38" s="48" t="s">
        <v>136</v>
      </c>
    </row>
    <row r="39" spans="1:5" x14ac:dyDescent="0.2">
      <c r="A39" s="24" t="s">
        <v>73</v>
      </c>
      <c r="B39" s="23" t="s">
        <v>33</v>
      </c>
      <c r="C39" s="22"/>
      <c r="D39" s="22"/>
      <c r="E39" s="48" t="s">
        <v>136</v>
      </c>
    </row>
    <row r="40" spans="1:5" x14ac:dyDescent="0.2">
      <c r="A40" s="24" t="s">
        <v>86</v>
      </c>
      <c r="B40" s="23" t="s">
        <v>33</v>
      </c>
      <c r="C40" s="22"/>
      <c r="D40" s="22"/>
      <c r="E40" s="48" t="s">
        <v>136</v>
      </c>
    </row>
    <row r="41" spans="1:5" x14ac:dyDescent="0.2">
      <c r="A41" s="24" t="s">
        <v>85</v>
      </c>
      <c r="B41" s="23" t="s">
        <v>33</v>
      </c>
      <c r="C41" s="22"/>
      <c r="D41" s="22"/>
      <c r="E41" s="48" t="s">
        <v>136</v>
      </c>
    </row>
    <row r="42" spans="1:5" x14ac:dyDescent="0.2">
      <c r="A42" s="24" t="s">
        <v>84</v>
      </c>
      <c r="B42" s="23" t="s">
        <v>33</v>
      </c>
      <c r="C42" s="22"/>
      <c r="D42" s="22"/>
      <c r="E42" s="48" t="s">
        <v>136</v>
      </c>
    </row>
    <row r="43" spans="1:5" x14ac:dyDescent="0.2">
      <c r="A43" s="24" t="s">
        <v>83</v>
      </c>
      <c r="B43" s="23" t="s">
        <v>33</v>
      </c>
      <c r="C43" s="22"/>
      <c r="D43" s="22"/>
      <c r="E43" s="48" t="s">
        <v>136</v>
      </c>
    </row>
    <row r="44" spans="1:5" x14ac:dyDescent="0.2">
      <c r="A44" s="24" t="s">
        <v>81</v>
      </c>
      <c r="B44" s="23" t="s">
        <v>33</v>
      </c>
      <c r="C44" s="22"/>
      <c r="D44" s="22"/>
      <c r="E44" s="48" t="s">
        <v>136</v>
      </c>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025C2C73-AE6F-4BAB-A29D-DB8BE309EED8}">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1359-0E40-42D6-93B1-89A3BCF60358}">
  <sheetPr>
    <pageSetUpPr fitToPage="1"/>
  </sheetPr>
  <dimension ref="A1:AY55"/>
  <sheetViews>
    <sheetView zoomScale="80" zoomScaleNormal="80" workbookViewId="0">
      <selection activeCell="F5" sqref="F5"/>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t="s">
        <v>142</v>
      </c>
      <c r="C2" s="46"/>
      <c r="D2" s="46"/>
      <c r="E2" s="45"/>
      <c r="F2" s="17"/>
    </row>
    <row r="3" spans="1:51" ht="13.5" thickBot="1" x14ac:dyDescent="0.3">
      <c r="A3" s="35" t="s">
        <v>129</v>
      </c>
      <c r="B3" s="44" t="s">
        <v>141</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34</v>
      </c>
      <c r="C5" s="27" t="s">
        <v>140</v>
      </c>
      <c r="D5" s="27"/>
      <c r="E5" s="27"/>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34</v>
      </c>
      <c r="C6" s="27" t="s">
        <v>140</v>
      </c>
      <c r="D6" s="27"/>
      <c r="E6" s="27"/>
    </row>
    <row r="7" spans="1:51" s="26" customFormat="1" ht="54.75" customHeight="1" x14ac:dyDescent="0.25">
      <c r="A7" s="24" t="s">
        <v>41</v>
      </c>
      <c r="B7" s="23" t="s">
        <v>34</v>
      </c>
      <c r="C7" s="27" t="s">
        <v>140</v>
      </c>
      <c r="D7" s="27"/>
      <c r="E7" s="27"/>
    </row>
    <row r="8" spans="1:51" s="26" customFormat="1" ht="59.25" customHeight="1" x14ac:dyDescent="0.25">
      <c r="A8" s="24" t="s">
        <v>42</v>
      </c>
      <c r="B8" s="23" t="s">
        <v>34</v>
      </c>
      <c r="C8" s="27" t="s">
        <v>140</v>
      </c>
      <c r="D8" s="22"/>
      <c r="E8" s="21"/>
    </row>
    <row r="9" spans="1:51" s="26" customFormat="1" ht="59.25" customHeight="1" x14ac:dyDescent="0.25">
      <c r="A9" s="24" t="s">
        <v>43</v>
      </c>
      <c r="B9" s="23" t="s">
        <v>34</v>
      </c>
      <c r="C9" s="27" t="s">
        <v>140</v>
      </c>
      <c r="D9" s="22"/>
      <c r="E9" s="21"/>
      <c r="F9" s="25"/>
      <c r="G9" s="25"/>
      <c r="H9" s="25"/>
      <c r="I9" s="25"/>
      <c r="J9" s="25"/>
    </row>
    <row r="10" spans="1:51" s="26" customFormat="1" ht="40.5" customHeight="1" x14ac:dyDescent="0.25">
      <c r="A10" s="24" t="s">
        <v>119</v>
      </c>
      <c r="B10" s="23" t="s">
        <v>34</v>
      </c>
      <c r="C10" s="27" t="s">
        <v>140</v>
      </c>
      <c r="D10" s="22"/>
      <c r="E10" s="21"/>
      <c r="F10" s="25"/>
      <c r="G10" s="25"/>
      <c r="H10" s="25"/>
      <c r="I10" s="25"/>
      <c r="J10" s="25"/>
    </row>
    <row r="11" spans="1:51" ht="45" x14ac:dyDescent="0.25">
      <c r="A11" s="24" t="s">
        <v>118</v>
      </c>
      <c r="B11" s="23" t="s">
        <v>34</v>
      </c>
      <c r="C11" s="27" t="s">
        <v>140</v>
      </c>
      <c r="D11" s="22"/>
      <c r="E11" s="21"/>
      <c r="F11" s="25"/>
    </row>
    <row r="12" spans="1:51" ht="37.5" customHeight="1" x14ac:dyDescent="0.25">
      <c r="A12" s="24" t="s">
        <v>46</v>
      </c>
      <c r="B12" s="23" t="s">
        <v>34</v>
      </c>
      <c r="C12" s="27" t="s">
        <v>140</v>
      </c>
      <c r="D12" s="22"/>
      <c r="E12" s="21"/>
      <c r="F12" s="25"/>
    </row>
    <row r="13" spans="1:51" ht="49.5" customHeight="1" x14ac:dyDescent="0.25">
      <c r="A13" s="24" t="s">
        <v>116</v>
      </c>
      <c r="B13" s="23" t="s">
        <v>34</v>
      </c>
      <c r="C13" s="27" t="s">
        <v>140</v>
      </c>
      <c r="D13" s="22"/>
      <c r="E13" s="21"/>
      <c r="F13" s="25"/>
    </row>
    <row r="14" spans="1:51" ht="45" customHeight="1" x14ac:dyDescent="0.25">
      <c r="A14" s="24" t="s">
        <v>115</v>
      </c>
      <c r="B14" s="23" t="s">
        <v>34</v>
      </c>
      <c r="C14" s="27" t="s">
        <v>140</v>
      </c>
      <c r="D14" s="22"/>
      <c r="E14" s="21"/>
      <c r="F14" s="25"/>
    </row>
    <row r="15" spans="1:51" ht="45" customHeight="1" x14ac:dyDescent="0.25">
      <c r="A15" s="24" t="s">
        <v>49</v>
      </c>
      <c r="B15" s="23" t="s">
        <v>34</v>
      </c>
      <c r="C15" s="27" t="s">
        <v>140</v>
      </c>
      <c r="D15" s="22"/>
      <c r="E15" s="21"/>
      <c r="F15" s="25"/>
    </row>
    <row r="16" spans="1:51" ht="49.5" customHeight="1" x14ac:dyDescent="0.25">
      <c r="A16" s="24" t="s">
        <v>112</v>
      </c>
      <c r="B16" s="23" t="s">
        <v>34</v>
      </c>
      <c r="C16" s="27" t="s">
        <v>140</v>
      </c>
      <c r="D16" s="22"/>
      <c r="E16" s="21"/>
      <c r="F16" s="25"/>
    </row>
    <row r="17" spans="1:6" ht="45" x14ac:dyDescent="0.25">
      <c r="A17" s="24" t="s">
        <v>110</v>
      </c>
      <c r="B17" s="23" t="s">
        <v>34</v>
      </c>
      <c r="C17" s="27" t="s">
        <v>140</v>
      </c>
      <c r="D17" s="22"/>
      <c r="E17" s="21"/>
      <c r="F17" s="25"/>
    </row>
    <row r="18" spans="1:6" ht="42" customHeight="1" x14ac:dyDescent="0.25">
      <c r="A18" s="24" t="s">
        <v>52</v>
      </c>
      <c r="B18" s="23" t="s">
        <v>34</v>
      </c>
      <c r="C18" s="27" t="s">
        <v>140</v>
      </c>
      <c r="D18" s="22"/>
      <c r="E18" s="21"/>
      <c r="F18" s="25"/>
    </row>
    <row r="19" spans="1:6" ht="29.25" customHeight="1" x14ac:dyDescent="0.25">
      <c r="A19" s="24" t="s">
        <v>53</v>
      </c>
      <c r="B19" s="23" t="s">
        <v>34</v>
      </c>
      <c r="C19" s="27" t="s">
        <v>140</v>
      </c>
      <c r="D19" s="22"/>
      <c r="E19" s="21"/>
      <c r="F19" s="25"/>
    </row>
    <row r="20" spans="1:6" ht="34.5" customHeight="1" x14ac:dyDescent="0.25">
      <c r="A20" s="24" t="s">
        <v>107</v>
      </c>
      <c r="B20" s="23" t="s">
        <v>34</v>
      </c>
      <c r="C20" s="27" t="s">
        <v>140</v>
      </c>
      <c r="D20" s="22"/>
      <c r="E20" s="21"/>
      <c r="F20" s="25"/>
    </row>
    <row r="21" spans="1:6" ht="39.75" customHeight="1" x14ac:dyDescent="0.25">
      <c r="A21" s="24" t="s">
        <v>55</v>
      </c>
      <c r="B21" s="23" t="s">
        <v>34</v>
      </c>
      <c r="C21" s="27" t="s">
        <v>140</v>
      </c>
      <c r="D21" s="22"/>
      <c r="E21" s="21"/>
      <c r="F21" s="25"/>
    </row>
    <row r="22" spans="1:6" ht="29.25" customHeight="1" x14ac:dyDescent="0.25">
      <c r="A22" s="24" t="s">
        <v>56</v>
      </c>
      <c r="B22" s="23" t="s">
        <v>34</v>
      </c>
      <c r="C22" s="27" t="s">
        <v>140</v>
      </c>
      <c r="D22" s="22"/>
      <c r="E22" s="21"/>
      <c r="F22" s="25"/>
    </row>
    <row r="23" spans="1:6" ht="45" x14ac:dyDescent="0.25">
      <c r="A23" s="24" t="s">
        <v>106</v>
      </c>
      <c r="B23" s="23" t="s">
        <v>34</v>
      </c>
      <c r="C23" s="27" t="s">
        <v>140</v>
      </c>
      <c r="D23" s="22"/>
      <c r="E23" s="21"/>
      <c r="F23" s="25"/>
    </row>
    <row r="24" spans="1:6" ht="45" x14ac:dyDescent="0.25">
      <c r="A24" s="24" t="s">
        <v>104</v>
      </c>
      <c r="B24" s="23" t="s">
        <v>34</v>
      </c>
      <c r="C24" s="27" t="s">
        <v>140</v>
      </c>
      <c r="D24" s="22"/>
      <c r="E24" s="21"/>
      <c r="F24" s="25"/>
    </row>
    <row r="25" spans="1:6" ht="45" x14ac:dyDescent="0.25">
      <c r="A25" s="24" t="s">
        <v>103</v>
      </c>
      <c r="B25" s="23" t="s">
        <v>34</v>
      </c>
      <c r="C25" s="27" t="s">
        <v>140</v>
      </c>
      <c r="D25" s="22"/>
      <c r="E25" s="21"/>
      <c r="F25" s="25"/>
    </row>
    <row r="26" spans="1:6" ht="33" customHeight="1" x14ac:dyDescent="0.25">
      <c r="A26" s="24" t="s">
        <v>102</v>
      </c>
      <c r="B26" s="23" t="s">
        <v>34</v>
      </c>
      <c r="C26" s="27" t="s">
        <v>140</v>
      </c>
      <c r="D26" s="22"/>
      <c r="E26" s="21"/>
      <c r="F26" s="25"/>
    </row>
    <row r="27" spans="1:6" ht="30" customHeight="1" x14ac:dyDescent="0.25">
      <c r="A27" s="24" t="s">
        <v>101</v>
      </c>
      <c r="B27" s="23" t="s">
        <v>34</v>
      </c>
      <c r="C27" s="27" t="s">
        <v>140</v>
      </c>
      <c r="D27" s="22"/>
      <c r="E27" s="21"/>
      <c r="F27" s="25"/>
    </row>
    <row r="28" spans="1:6" ht="29.25" customHeight="1" x14ac:dyDescent="0.25">
      <c r="A28" s="24" t="s">
        <v>100</v>
      </c>
      <c r="B28" s="23" t="s">
        <v>34</v>
      </c>
      <c r="C28" s="27" t="s">
        <v>140</v>
      </c>
      <c r="D28" s="22"/>
      <c r="E28" s="21"/>
      <c r="F28" s="25"/>
    </row>
    <row r="29" spans="1:6" ht="34.5" customHeight="1" x14ac:dyDescent="0.25">
      <c r="A29" s="24" t="s">
        <v>63</v>
      </c>
      <c r="B29" s="23" t="s">
        <v>34</v>
      </c>
      <c r="C29" s="27" t="s">
        <v>140</v>
      </c>
      <c r="D29" s="22"/>
      <c r="E29" s="21"/>
      <c r="F29" s="25"/>
    </row>
    <row r="30" spans="1:6" ht="29.25" customHeight="1" x14ac:dyDescent="0.25">
      <c r="A30" s="24" t="s">
        <v>99</v>
      </c>
      <c r="B30" s="23" t="s">
        <v>34</v>
      </c>
      <c r="C30" s="27" t="s">
        <v>140</v>
      </c>
      <c r="D30" s="22"/>
      <c r="E30" s="21"/>
      <c r="F30" s="25"/>
    </row>
    <row r="31" spans="1:6" ht="41.25" customHeight="1" x14ac:dyDescent="0.25">
      <c r="A31" s="24" t="s">
        <v>98</v>
      </c>
      <c r="B31" s="23" t="s">
        <v>34</v>
      </c>
      <c r="C31" s="27" t="s">
        <v>140</v>
      </c>
      <c r="D31" s="22"/>
      <c r="E31" s="21"/>
      <c r="F31" s="25"/>
    </row>
    <row r="32" spans="1:6" ht="34.5" customHeight="1" x14ac:dyDescent="0.2">
      <c r="A32" s="24" t="s">
        <v>96</v>
      </c>
      <c r="B32" s="23" t="s">
        <v>34</v>
      </c>
      <c r="C32" s="27" t="s">
        <v>140</v>
      </c>
      <c r="D32" s="22"/>
      <c r="E32" s="21"/>
    </row>
    <row r="33" spans="1:5" ht="29.25" customHeight="1" x14ac:dyDescent="0.2">
      <c r="A33" s="24" t="s">
        <v>94</v>
      </c>
      <c r="B33" s="23" t="s">
        <v>34</v>
      </c>
      <c r="C33" s="27" t="s">
        <v>140</v>
      </c>
      <c r="D33" s="22"/>
      <c r="E33" s="21"/>
    </row>
    <row r="34" spans="1:5" ht="33" customHeight="1" x14ac:dyDescent="0.2">
      <c r="A34" s="24" t="s">
        <v>93</v>
      </c>
      <c r="B34" s="23" t="s">
        <v>34</v>
      </c>
      <c r="C34" s="27" t="s">
        <v>140</v>
      </c>
      <c r="D34" s="22"/>
      <c r="E34" s="21"/>
    </row>
    <row r="35" spans="1:5" ht="30.75" customHeight="1" x14ac:dyDescent="0.2">
      <c r="A35" s="24" t="s">
        <v>69</v>
      </c>
      <c r="B35" s="23" t="s">
        <v>34</v>
      </c>
      <c r="C35" s="27" t="s">
        <v>140</v>
      </c>
      <c r="D35" s="22"/>
      <c r="E35" s="21"/>
    </row>
    <row r="36" spans="1:5" ht="45" x14ac:dyDescent="0.2">
      <c r="A36" s="24" t="s">
        <v>90</v>
      </c>
      <c r="B36" s="23" t="s">
        <v>34</v>
      </c>
      <c r="C36" s="27" t="s">
        <v>140</v>
      </c>
      <c r="D36" s="22"/>
      <c r="E36" s="21"/>
    </row>
    <row r="37" spans="1:5" ht="45" x14ac:dyDescent="0.2">
      <c r="A37" s="24" t="s">
        <v>89</v>
      </c>
      <c r="B37" s="23" t="s">
        <v>34</v>
      </c>
      <c r="C37" s="27" t="s">
        <v>140</v>
      </c>
      <c r="D37" s="22"/>
      <c r="E37" s="21"/>
    </row>
    <row r="38" spans="1:5" ht="45" x14ac:dyDescent="0.2">
      <c r="A38" s="24" t="s">
        <v>87</v>
      </c>
      <c r="B38" s="23" t="s">
        <v>34</v>
      </c>
      <c r="C38" s="27" t="s">
        <v>140</v>
      </c>
      <c r="D38" s="22"/>
      <c r="E38" s="21"/>
    </row>
    <row r="39" spans="1:5" ht="45" x14ac:dyDescent="0.2">
      <c r="A39" s="24" t="s">
        <v>73</v>
      </c>
      <c r="B39" s="23" t="s">
        <v>34</v>
      </c>
      <c r="C39" s="27" t="s">
        <v>140</v>
      </c>
      <c r="D39" s="22"/>
      <c r="E39" s="21"/>
    </row>
    <row r="40" spans="1:5" ht="45" x14ac:dyDescent="0.2">
      <c r="A40" s="24" t="s">
        <v>86</v>
      </c>
      <c r="B40" s="23" t="s">
        <v>34</v>
      </c>
      <c r="C40" s="27" t="s">
        <v>140</v>
      </c>
      <c r="D40" s="22"/>
      <c r="E40" s="21"/>
    </row>
    <row r="41" spans="1:5" ht="45" x14ac:dyDescent="0.2">
      <c r="A41" s="24" t="s">
        <v>85</v>
      </c>
      <c r="B41" s="23" t="s">
        <v>34</v>
      </c>
      <c r="C41" s="27" t="s">
        <v>140</v>
      </c>
      <c r="D41" s="22"/>
      <c r="E41" s="21"/>
    </row>
    <row r="42" spans="1:5" ht="45" x14ac:dyDescent="0.2">
      <c r="A42" s="24" t="s">
        <v>84</v>
      </c>
      <c r="B42" s="23" t="s">
        <v>34</v>
      </c>
      <c r="C42" s="27" t="s">
        <v>140</v>
      </c>
      <c r="D42" s="22"/>
      <c r="E42" s="21"/>
    </row>
    <row r="43" spans="1:5" ht="45" x14ac:dyDescent="0.2">
      <c r="A43" s="24" t="s">
        <v>83</v>
      </c>
      <c r="B43" s="23" t="s">
        <v>34</v>
      </c>
      <c r="C43" s="27" t="s">
        <v>140</v>
      </c>
      <c r="D43" s="22"/>
      <c r="E43" s="21"/>
    </row>
    <row r="44" spans="1:5" ht="45" x14ac:dyDescent="0.2">
      <c r="A44" s="24" t="s">
        <v>81</v>
      </c>
      <c r="B44" s="23" t="s">
        <v>34</v>
      </c>
      <c r="C44" s="27" t="s">
        <v>140</v>
      </c>
      <c r="D44" s="22"/>
      <c r="E44" s="21"/>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5E991292-E2EB-4CD1-A63E-9CE8940A12DD}">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902C2-D45B-4DF7-9DCF-E4462B8F70D9}">
  <dimension ref="A1:AY55"/>
  <sheetViews>
    <sheetView zoomScale="80" zoomScaleNormal="80" workbookViewId="0">
      <selection activeCell="L32" sqref="L32"/>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38" t="s">
        <v>144</v>
      </c>
      <c r="C2" s="37"/>
      <c r="D2" s="37"/>
      <c r="E2" s="36"/>
      <c r="F2" s="17"/>
    </row>
    <row r="3" spans="1:51" ht="13.5" thickBot="1" x14ac:dyDescent="0.3">
      <c r="A3" s="35" t="s">
        <v>129</v>
      </c>
      <c r="B3" s="34" t="s">
        <v>143</v>
      </c>
      <c r="C3" s="33"/>
      <c r="D3" s="33"/>
      <c r="E3" s="3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33</v>
      </c>
      <c r="C5" s="27"/>
      <c r="D5" s="27"/>
      <c r="E5" s="27"/>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33</v>
      </c>
      <c r="C6" s="27"/>
      <c r="D6" s="27"/>
      <c r="E6" s="27"/>
    </row>
    <row r="7" spans="1:51" s="26" customFormat="1" ht="54.75" customHeight="1" x14ac:dyDescent="0.25">
      <c r="A7" s="24" t="s">
        <v>41</v>
      </c>
      <c r="B7" s="23" t="s">
        <v>33</v>
      </c>
      <c r="C7" s="27"/>
      <c r="D7" s="27"/>
      <c r="E7" s="27"/>
    </row>
    <row r="8" spans="1:51" s="26" customFormat="1" ht="59.25" customHeight="1" x14ac:dyDescent="0.25">
      <c r="A8" s="24" t="s">
        <v>42</v>
      </c>
      <c r="B8" s="23" t="s">
        <v>33</v>
      </c>
      <c r="C8" s="22"/>
      <c r="D8" s="22"/>
      <c r="E8" s="21"/>
    </row>
    <row r="9" spans="1:51" s="26" customFormat="1" ht="59.25" customHeight="1" x14ac:dyDescent="0.25">
      <c r="A9" s="24" t="s">
        <v>43</v>
      </c>
      <c r="B9" s="23" t="s">
        <v>33</v>
      </c>
      <c r="C9" s="22"/>
      <c r="D9" s="22"/>
      <c r="E9" s="21"/>
      <c r="F9" s="25"/>
      <c r="G9" s="25"/>
      <c r="H9" s="25"/>
      <c r="I9" s="25"/>
      <c r="J9" s="25"/>
    </row>
    <row r="10" spans="1:51" s="26" customFormat="1" ht="40.5" customHeight="1" x14ac:dyDescent="0.25">
      <c r="A10" s="24" t="s">
        <v>119</v>
      </c>
      <c r="B10" s="23" t="s">
        <v>33</v>
      </c>
      <c r="C10" s="22"/>
      <c r="D10" s="22"/>
      <c r="E10" s="21"/>
      <c r="F10" s="25"/>
      <c r="G10" s="25"/>
      <c r="H10" s="25"/>
      <c r="I10" s="25"/>
      <c r="J10" s="25"/>
    </row>
    <row r="11" spans="1:51" x14ac:dyDescent="0.25">
      <c r="A11" s="24" t="s">
        <v>118</v>
      </c>
      <c r="B11" s="23" t="s">
        <v>33</v>
      </c>
      <c r="C11" s="22"/>
      <c r="D11" s="22"/>
      <c r="E11" s="21"/>
      <c r="F11" s="25"/>
    </row>
    <row r="12" spans="1:51" ht="37.5" customHeight="1" x14ac:dyDescent="0.25">
      <c r="A12" s="24" t="s">
        <v>46</v>
      </c>
      <c r="B12" s="23" t="s">
        <v>33</v>
      </c>
      <c r="C12" s="22"/>
      <c r="D12" s="22"/>
      <c r="E12" s="21"/>
      <c r="F12" s="25"/>
    </row>
    <row r="13" spans="1:51" ht="49.5" customHeight="1" x14ac:dyDescent="0.25">
      <c r="A13" s="24" t="s">
        <v>116</v>
      </c>
      <c r="B13" s="23" t="s">
        <v>33</v>
      </c>
      <c r="C13" s="22"/>
      <c r="D13" s="22"/>
      <c r="E13" s="21"/>
      <c r="F13" s="25"/>
    </row>
    <row r="14" spans="1:51" ht="45" customHeight="1" x14ac:dyDescent="0.25">
      <c r="A14" s="24" t="s">
        <v>115</v>
      </c>
      <c r="B14" s="23" t="s">
        <v>33</v>
      </c>
      <c r="C14" s="22"/>
      <c r="D14" s="22"/>
      <c r="E14" s="21"/>
      <c r="F14" s="25"/>
    </row>
    <row r="15" spans="1:51" ht="45" customHeight="1" x14ac:dyDescent="0.25">
      <c r="A15" s="24" t="s">
        <v>49</v>
      </c>
      <c r="B15" s="23" t="s">
        <v>33</v>
      </c>
      <c r="C15" s="22"/>
      <c r="D15" s="22"/>
      <c r="E15" s="21"/>
      <c r="F15" s="25"/>
    </row>
    <row r="16" spans="1:51" ht="49.5" customHeight="1" x14ac:dyDescent="0.25">
      <c r="A16" s="24" t="s">
        <v>112</v>
      </c>
      <c r="B16" s="23" t="s">
        <v>33</v>
      </c>
      <c r="C16" s="22"/>
      <c r="D16" s="22"/>
      <c r="E16" s="21"/>
      <c r="F16" s="25"/>
    </row>
    <row r="17" spans="1:6" ht="22.5" x14ac:dyDescent="0.25">
      <c r="A17" s="24" t="s">
        <v>110</v>
      </c>
      <c r="B17" s="23" t="s">
        <v>33</v>
      </c>
      <c r="C17" s="22"/>
      <c r="D17" s="22"/>
      <c r="E17" s="21"/>
      <c r="F17" s="25"/>
    </row>
    <row r="18" spans="1:6" ht="42" customHeight="1" x14ac:dyDescent="0.25">
      <c r="A18" s="24" t="s">
        <v>52</v>
      </c>
      <c r="B18" s="23" t="s">
        <v>33</v>
      </c>
      <c r="C18" s="22"/>
      <c r="D18" s="22"/>
      <c r="E18" s="21"/>
      <c r="F18" s="25"/>
    </row>
    <row r="19" spans="1:6" ht="29.25" customHeight="1" x14ac:dyDescent="0.25">
      <c r="A19" s="24" t="s">
        <v>53</v>
      </c>
      <c r="B19" s="23" t="s">
        <v>33</v>
      </c>
      <c r="C19" s="22"/>
      <c r="D19" s="22"/>
      <c r="E19" s="21"/>
      <c r="F19" s="25"/>
    </row>
    <row r="20" spans="1:6" ht="34.5" customHeight="1" x14ac:dyDescent="0.25">
      <c r="A20" s="24" t="s">
        <v>107</v>
      </c>
      <c r="B20" s="23" t="s">
        <v>33</v>
      </c>
      <c r="C20" s="22"/>
      <c r="D20" s="22"/>
      <c r="E20" s="21"/>
      <c r="F20" s="25"/>
    </row>
    <row r="21" spans="1:6" ht="39.75" customHeight="1" x14ac:dyDescent="0.25">
      <c r="A21" s="24" t="s">
        <v>55</v>
      </c>
      <c r="B21" s="23" t="s">
        <v>33</v>
      </c>
      <c r="C21" s="22"/>
      <c r="D21" s="22"/>
      <c r="E21" s="21"/>
      <c r="F21" s="25"/>
    </row>
    <row r="22" spans="1:6" ht="29.25" customHeight="1" x14ac:dyDescent="0.25">
      <c r="A22" s="24" t="s">
        <v>56</v>
      </c>
      <c r="B22" s="23" t="s">
        <v>33</v>
      </c>
      <c r="C22" s="22"/>
      <c r="D22" s="22"/>
      <c r="E22" s="21"/>
      <c r="F22" s="25"/>
    </row>
    <row r="23" spans="1:6" x14ac:dyDescent="0.25">
      <c r="A23" s="24" t="s">
        <v>106</v>
      </c>
      <c r="B23" s="23" t="s">
        <v>33</v>
      </c>
      <c r="C23" s="22"/>
      <c r="D23" s="22"/>
      <c r="E23" s="21"/>
      <c r="F23" s="25"/>
    </row>
    <row r="24" spans="1:6" ht="22.5" x14ac:dyDescent="0.25">
      <c r="A24" s="24" t="s">
        <v>104</v>
      </c>
      <c r="B24" s="23" t="s">
        <v>33</v>
      </c>
      <c r="C24" s="22"/>
      <c r="D24" s="22"/>
      <c r="E24" s="21"/>
      <c r="F24" s="25"/>
    </row>
    <row r="25" spans="1:6" ht="22.5" x14ac:dyDescent="0.25">
      <c r="A25" s="24" t="s">
        <v>103</v>
      </c>
      <c r="B25" s="23" t="s">
        <v>33</v>
      </c>
      <c r="C25" s="22"/>
      <c r="D25" s="22"/>
      <c r="E25" s="21"/>
      <c r="F25" s="25"/>
    </row>
    <row r="26" spans="1:6" ht="33" customHeight="1" x14ac:dyDescent="0.25">
      <c r="A26" s="24" t="s">
        <v>102</v>
      </c>
      <c r="B26" s="23" t="s">
        <v>33</v>
      </c>
      <c r="C26" s="22"/>
      <c r="D26" s="22"/>
      <c r="E26" s="21"/>
      <c r="F26" s="25"/>
    </row>
    <row r="27" spans="1:6" ht="30" customHeight="1" x14ac:dyDescent="0.25">
      <c r="A27" s="24" t="s">
        <v>101</v>
      </c>
      <c r="B27" s="23" t="s">
        <v>33</v>
      </c>
      <c r="C27" s="22"/>
      <c r="D27" s="22"/>
      <c r="E27" s="21"/>
      <c r="F27" s="25"/>
    </row>
    <row r="28" spans="1:6" ht="29.25" customHeight="1" x14ac:dyDescent="0.25">
      <c r="A28" s="24" t="s">
        <v>100</v>
      </c>
      <c r="B28" s="23" t="s">
        <v>33</v>
      </c>
      <c r="C28" s="22"/>
      <c r="D28" s="22"/>
      <c r="E28" s="21"/>
      <c r="F28" s="25"/>
    </row>
    <row r="29" spans="1:6" ht="34.5" customHeight="1" x14ac:dyDescent="0.25">
      <c r="A29" s="24" t="s">
        <v>63</v>
      </c>
      <c r="B29" s="23" t="s">
        <v>33</v>
      </c>
      <c r="C29" s="22"/>
      <c r="D29" s="22"/>
      <c r="E29" s="21"/>
      <c r="F29" s="25"/>
    </row>
    <row r="30" spans="1:6" ht="29.25" customHeight="1" x14ac:dyDescent="0.25">
      <c r="A30" s="24" t="s">
        <v>99</v>
      </c>
      <c r="B30" s="23" t="s">
        <v>33</v>
      </c>
      <c r="C30" s="22"/>
      <c r="D30" s="22"/>
      <c r="E30" s="21"/>
      <c r="F30" s="25"/>
    </row>
    <row r="31" spans="1:6" ht="41.25" customHeight="1" x14ac:dyDescent="0.25">
      <c r="A31" s="24" t="s">
        <v>98</v>
      </c>
      <c r="B31" s="23" t="s">
        <v>33</v>
      </c>
      <c r="C31" s="22"/>
      <c r="D31" s="22"/>
      <c r="E31" s="21"/>
      <c r="F31" s="25"/>
    </row>
    <row r="32" spans="1:6" ht="34.5" customHeight="1" x14ac:dyDescent="0.2">
      <c r="A32" s="24" t="s">
        <v>96</v>
      </c>
      <c r="B32" s="23" t="s">
        <v>33</v>
      </c>
      <c r="C32" s="22"/>
      <c r="D32" s="22"/>
      <c r="E32" s="21"/>
    </row>
    <row r="33" spans="1:5" ht="29.25" customHeight="1" x14ac:dyDescent="0.2">
      <c r="A33" s="24" t="s">
        <v>94</v>
      </c>
      <c r="B33" s="23" t="s">
        <v>33</v>
      </c>
      <c r="C33" s="22"/>
      <c r="D33" s="22"/>
      <c r="E33" s="21"/>
    </row>
    <row r="34" spans="1:5" ht="33" customHeight="1" x14ac:dyDescent="0.2">
      <c r="A34" s="24" t="s">
        <v>93</v>
      </c>
      <c r="B34" s="23" t="s">
        <v>33</v>
      </c>
      <c r="C34" s="22"/>
      <c r="D34" s="22"/>
      <c r="E34" s="21"/>
    </row>
    <row r="35" spans="1:5" ht="30.75" customHeight="1" x14ac:dyDescent="0.2">
      <c r="A35" s="24" t="s">
        <v>69</v>
      </c>
      <c r="B35" s="23" t="s">
        <v>33</v>
      </c>
      <c r="C35" s="22"/>
      <c r="D35" s="22"/>
      <c r="E35" s="21"/>
    </row>
    <row r="36" spans="1:5" ht="45" x14ac:dyDescent="0.2">
      <c r="A36" s="24" t="s">
        <v>90</v>
      </c>
      <c r="B36" s="23" t="s">
        <v>33</v>
      </c>
      <c r="C36" s="22"/>
      <c r="D36" s="22"/>
      <c r="E36" s="21"/>
    </row>
    <row r="37" spans="1:5" ht="45" x14ac:dyDescent="0.2">
      <c r="A37" s="24" t="s">
        <v>89</v>
      </c>
      <c r="B37" s="23" t="s">
        <v>33</v>
      </c>
      <c r="C37" s="22"/>
      <c r="D37" s="22"/>
      <c r="E37" s="21"/>
    </row>
    <row r="38" spans="1:5" x14ac:dyDescent="0.2">
      <c r="A38" s="24" t="s">
        <v>87</v>
      </c>
      <c r="B38" s="23" t="s">
        <v>33</v>
      </c>
      <c r="C38" s="22"/>
      <c r="D38" s="22"/>
      <c r="E38" s="21"/>
    </row>
    <row r="39" spans="1:5" x14ac:dyDescent="0.2">
      <c r="A39" s="24" t="s">
        <v>73</v>
      </c>
      <c r="B39" s="23" t="s">
        <v>33</v>
      </c>
      <c r="C39" s="22"/>
      <c r="D39" s="22"/>
      <c r="E39" s="21"/>
    </row>
    <row r="40" spans="1:5" x14ac:dyDescent="0.2">
      <c r="A40" s="24" t="s">
        <v>86</v>
      </c>
      <c r="B40" s="23" t="s">
        <v>33</v>
      </c>
      <c r="C40" s="22"/>
      <c r="D40" s="22"/>
      <c r="E40" s="21"/>
    </row>
    <row r="41" spans="1:5" x14ac:dyDescent="0.2">
      <c r="A41" s="24" t="s">
        <v>85</v>
      </c>
      <c r="B41" s="23" t="s">
        <v>33</v>
      </c>
      <c r="C41" s="22"/>
      <c r="D41" s="22"/>
      <c r="E41" s="21"/>
    </row>
    <row r="42" spans="1:5" x14ac:dyDescent="0.2">
      <c r="A42" s="24" t="s">
        <v>84</v>
      </c>
      <c r="B42" s="23" t="s">
        <v>33</v>
      </c>
      <c r="C42" s="22"/>
      <c r="D42" s="22"/>
      <c r="E42" s="21"/>
    </row>
    <row r="43" spans="1:5" x14ac:dyDescent="0.2">
      <c r="A43" s="24" t="s">
        <v>83</v>
      </c>
      <c r="B43" s="23" t="s">
        <v>33</v>
      </c>
      <c r="C43" s="22"/>
      <c r="D43" s="22"/>
      <c r="E43" s="21"/>
    </row>
    <row r="44" spans="1:5" x14ac:dyDescent="0.2">
      <c r="A44" s="24" t="s">
        <v>81</v>
      </c>
      <c r="B44" s="23" t="s">
        <v>33</v>
      </c>
      <c r="C44" s="22"/>
      <c r="D44" s="22"/>
      <c r="E44" s="21"/>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C9E01DFA-17E0-4A37-9DAC-C9BD644D5CA8}">
      <formula1>$A$50:$A$53</formula1>
    </dataValidation>
  </dataValidations>
  <pageMargins left="0.23622047244094491" right="0.23622047244094491" top="0.74803149606299213" bottom="0.74803149606299213" header="0.31496062992125984" footer="0.31496062992125984"/>
  <pageSetup paperSize="9" scale="65" orientation="portrait" r:id="rId1"/>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5FF43-2C1F-42C1-A018-630C94E25332}">
  <sheetPr>
    <pageSetUpPr fitToPage="1"/>
  </sheetPr>
  <dimension ref="A1:AY55"/>
  <sheetViews>
    <sheetView zoomScale="80" zoomScaleNormal="80" workbookViewId="0">
      <selection activeCell="D39" sqref="D39"/>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1" t="s">
        <v>132</v>
      </c>
      <c r="B1" s="40"/>
      <c r="C1" s="40"/>
      <c r="D1" s="40"/>
      <c r="E1" s="39"/>
      <c r="F1" s="17"/>
    </row>
    <row r="2" spans="1:51" ht="13.5" thickBot="1" x14ac:dyDescent="0.25">
      <c r="A2" s="35" t="s">
        <v>131</v>
      </c>
      <c r="B2" s="47"/>
      <c r="C2" s="46"/>
      <c r="D2" s="46"/>
      <c r="E2" s="45"/>
      <c r="F2" s="17"/>
    </row>
    <row r="3" spans="1:51" ht="13.5" thickBot="1" x14ac:dyDescent="0.3">
      <c r="A3" s="35" t="s">
        <v>129</v>
      </c>
      <c r="B3" s="44"/>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34</v>
      </c>
      <c r="C5" s="27"/>
      <c r="D5" s="27"/>
      <c r="E5" s="27"/>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34</v>
      </c>
      <c r="C6" s="27"/>
      <c r="D6" s="27"/>
      <c r="E6" s="27"/>
    </row>
    <row r="7" spans="1:51" s="26" customFormat="1" ht="54.75" customHeight="1" x14ac:dyDescent="0.25">
      <c r="A7" s="24" t="s">
        <v>41</v>
      </c>
      <c r="B7" s="23" t="s">
        <v>34</v>
      </c>
      <c r="C7" s="27"/>
      <c r="D7" s="27"/>
      <c r="E7" s="27"/>
    </row>
    <row r="8" spans="1:51" s="26" customFormat="1" ht="59.25" customHeight="1" x14ac:dyDescent="0.25">
      <c r="A8" s="24" t="s">
        <v>42</v>
      </c>
      <c r="B8" s="23" t="s">
        <v>34</v>
      </c>
      <c r="C8" s="22"/>
      <c r="D8" s="22"/>
      <c r="E8" s="21"/>
    </row>
    <row r="9" spans="1:51" s="26" customFormat="1" ht="59.25" customHeight="1" x14ac:dyDescent="0.25">
      <c r="A9" s="24" t="s">
        <v>43</v>
      </c>
      <c r="B9" s="23" t="s">
        <v>34</v>
      </c>
      <c r="C9" s="22"/>
      <c r="D9" s="22"/>
      <c r="E9" s="21"/>
      <c r="F9" s="25"/>
      <c r="G9" s="25"/>
      <c r="H9" s="25"/>
      <c r="I9" s="25"/>
      <c r="J9" s="25"/>
    </row>
    <row r="10" spans="1:51" s="26" customFormat="1" ht="40.5" customHeight="1" x14ac:dyDescent="0.25">
      <c r="A10" s="24" t="s">
        <v>119</v>
      </c>
      <c r="B10" s="23" t="s">
        <v>34</v>
      </c>
      <c r="C10" s="22"/>
      <c r="D10" s="22"/>
      <c r="E10" s="21"/>
      <c r="F10" s="25"/>
      <c r="G10" s="25"/>
      <c r="H10" s="25"/>
      <c r="I10" s="25"/>
      <c r="J10" s="25"/>
    </row>
    <row r="11" spans="1:51" x14ac:dyDescent="0.25">
      <c r="A11" s="24" t="s">
        <v>118</v>
      </c>
      <c r="B11" s="23" t="s">
        <v>34</v>
      </c>
      <c r="C11" s="22"/>
      <c r="D11" s="22"/>
      <c r="E11" s="21"/>
      <c r="F11" s="25"/>
    </row>
    <row r="12" spans="1:51" ht="37.5" customHeight="1" x14ac:dyDescent="0.25">
      <c r="A12" s="24" t="s">
        <v>46</v>
      </c>
      <c r="B12" s="23" t="s">
        <v>34</v>
      </c>
      <c r="C12" s="22"/>
      <c r="D12" s="22"/>
      <c r="E12" s="21"/>
      <c r="F12" s="25"/>
    </row>
    <row r="13" spans="1:51" ht="49.5" customHeight="1" x14ac:dyDescent="0.25">
      <c r="A13" s="24" t="s">
        <v>116</v>
      </c>
      <c r="B13" s="23" t="s">
        <v>34</v>
      </c>
      <c r="C13" s="22"/>
      <c r="D13" s="22"/>
      <c r="E13" s="21"/>
      <c r="F13" s="25"/>
    </row>
    <row r="14" spans="1:51" ht="45" customHeight="1" x14ac:dyDescent="0.25">
      <c r="A14" s="24" t="s">
        <v>115</v>
      </c>
      <c r="B14" s="23" t="s">
        <v>34</v>
      </c>
      <c r="C14" s="22"/>
      <c r="D14" s="22"/>
      <c r="E14" s="21"/>
      <c r="F14" s="25"/>
    </row>
    <row r="15" spans="1:51" ht="45" customHeight="1" x14ac:dyDescent="0.25">
      <c r="A15" s="24" t="s">
        <v>49</v>
      </c>
      <c r="B15" s="23" t="s">
        <v>34</v>
      </c>
      <c r="C15" s="22"/>
      <c r="D15" s="22"/>
      <c r="E15" s="21"/>
      <c r="F15" s="25"/>
    </row>
    <row r="16" spans="1:51" ht="49.5" customHeight="1" x14ac:dyDescent="0.25">
      <c r="A16" s="24" t="s">
        <v>112</v>
      </c>
      <c r="B16" s="23" t="s">
        <v>34</v>
      </c>
      <c r="C16" s="22"/>
      <c r="D16" s="22"/>
      <c r="E16" s="21"/>
      <c r="F16" s="25"/>
    </row>
    <row r="17" spans="1:6" ht="22.5" x14ac:dyDescent="0.25">
      <c r="A17" s="24" t="s">
        <v>110</v>
      </c>
      <c r="B17" s="23" t="s">
        <v>34</v>
      </c>
      <c r="C17" s="22"/>
      <c r="D17" s="22"/>
      <c r="E17" s="21"/>
      <c r="F17" s="25"/>
    </row>
    <row r="18" spans="1:6" ht="42" customHeight="1" x14ac:dyDescent="0.25">
      <c r="A18" s="24" t="s">
        <v>52</v>
      </c>
      <c r="B18" s="23" t="s">
        <v>34</v>
      </c>
      <c r="C18" s="22"/>
      <c r="D18" s="22"/>
      <c r="E18" s="21"/>
      <c r="F18" s="25"/>
    </row>
    <row r="19" spans="1:6" ht="29.25" customHeight="1" x14ac:dyDescent="0.25">
      <c r="A19" s="24" t="s">
        <v>53</v>
      </c>
      <c r="B19" s="23" t="s">
        <v>34</v>
      </c>
      <c r="C19" s="22"/>
      <c r="D19" s="22"/>
      <c r="E19" s="21"/>
      <c r="F19" s="25"/>
    </row>
    <row r="20" spans="1:6" ht="34.5" customHeight="1" x14ac:dyDescent="0.25">
      <c r="A20" s="24" t="s">
        <v>107</v>
      </c>
      <c r="B20" s="23" t="s">
        <v>34</v>
      </c>
      <c r="C20" s="22"/>
      <c r="D20" s="22"/>
      <c r="E20" s="21"/>
      <c r="F20" s="25"/>
    </row>
    <row r="21" spans="1:6" ht="39.75" customHeight="1" x14ac:dyDescent="0.25">
      <c r="A21" s="24" t="s">
        <v>55</v>
      </c>
      <c r="B21" s="23" t="s">
        <v>34</v>
      </c>
      <c r="C21" s="22"/>
      <c r="D21" s="22"/>
      <c r="E21" s="21"/>
      <c r="F21" s="25"/>
    </row>
    <row r="22" spans="1:6" ht="29.25" customHeight="1" x14ac:dyDescent="0.25">
      <c r="A22" s="24" t="s">
        <v>56</v>
      </c>
      <c r="B22" s="23" t="s">
        <v>34</v>
      </c>
      <c r="C22" s="22"/>
      <c r="D22" s="22"/>
      <c r="E22" s="21"/>
      <c r="F22" s="25"/>
    </row>
    <row r="23" spans="1:6" x14ac:dyDescent="0.25">
      <c r="A23" s="24" t="s">
        <v>106</v>
      </c>
      <c r="B23" s="23" t="s">
        <v>34</v>
      </c>
      <c r="C23" s="22"/>
      <c r="D23" s="22"/>
      <c r="E23" s="21"/>
      <c r="F23" s="25"/>
    </row>
    <row r="24" spans="1:6" ht="22.5" x14ac:dyDescent="0.25">
      <c r="A24" s="24" t="s">
        <v>104</v>
      </c>
      <c r="B24" s="23" t="s">
        <v>34</v>
      </c>
      <c r="C24" s="22"/>
      <c r="D24" s="22"/>
      <c r="E24" s="21"/>
      <c r="F24" s="25"/>
    </row>
    <row r="25" spans="1:6" ht="22.5" x14ac:dyDescent="0.25">
      <c r="A25" s="24" t="s">
        <v>103</v>
      </c>
      <c r="B25" s="23" t="s">
        <v>34</v>
      </c>
      <c r="C25" s="22"/>
      <c r="D25" s="22"/>
      <c r="E25" s="21"/>
      <c r="F25" s="25"/>
    </row>
    <row r="26" spans="1:6" ht="33" customHeight="1" x14ac:dyDescent="0.25">
      <c r="A26" s="24" t="s">
        <v>102</v>
      </c>
      <c r="B26" s="23" t="s">
        <v>34</v>
      </c>
      <c r="C26" s="22"/>
      <c r="D26" s="22"/>
      <c r="E26" s="21"/>
      <c r="F26" s="25"/>
    </row>
    <row r="27" spans="1:6" ht="30" customHeight="1" x14ac:dyDescent="0.25">
      <c r="A27" s="24" t="s">
        <v>101</v>
      </c>
      <c r="B27" s="23" t="s">
        <v>34</v>
      </c>
      <c r="C27" s="22"/>
      <c r="D27" s="22"/>
      <c r="E27" s="21"/>
      <c r="F27" s="25"/>
    </row>
    <row r="28" spans="1:6" ht="29.25" customHeight="1" x14ac:dyDescent="0.25">
      <c r="A28" s="24" t="s">
        <v>100</v>
      </c>
      <c r="B28" s="23" t="s">
        <v>34</v>
      </c>
      <c r="C28" s="22"/>
      <c r="D28" s="22"/>
      <c r="E28" s="21"/>
      <c r="F28" s="25"/>
    </row>
    <row r="29" spans="1:6" ht="34.5" customHeight="1" x14ac:dyDescent="0.25">
      <c r="A29" s="24" t="s">
        <v>63</v>
      </c>
      <c r="B29" s="23" t="s">
        <v>34</v>
      </c>
      <c r="C29" s="22"/>
      <c r="D29" s="22"/>
      <c r="E29" s="21"/>
      <c r="F29" s="25"/>
    </row>
    <row r="30" spans="1:6" ht="29.25" customHeight="1" x14ac:dyDescent="0.25">
      <c r="A30" s="24" t="s">
        <v>99</v>
      </c>
      <c r="B30" s="23" t="s">
        <v>34</v>
      </c>
      <c r="C30" s="22"/>
      <c r="D30" s="22"/>
      <c r="E30" s="21"/>
      <c r="F30" s="25"/>
    </row>
    <row r="31" spans="1:6" ht="41.25" customHeight="1" x14ac:dyDescent="0.25">
      <c r="A31" s="24" t="s">
        <v>98</v>
      </c>
      <c r="B31" s="23" t="s">
        <v>34</v>
      </c>
      <c r="C31" s="22"/>
      <c r="D31" s="22"/>
      <c r="E31" s="21"/>
      <c r="F31" s="25"/>
    </row>
    <row r="32" spans="1:6" ht="34.5" customHeight="1" x14ac:dyDescent="0.2">
      <c r="A32" s="24" t="s">
        <v>96</v>
      </c>
      <c r="B32" s="23" t="s">
        <v>34</v>
      </c>
      <c r="C32" s="22"/>
      <c r="D32" s="22"/>
      <c r="E32" s="21"/>
    </row>
    <row r="33" spans="1:5" ht="29.25" customHeight="1" x14ac:dyDescent="0.2">
      <c r="A33" s="24" t="s">
        <v>94</v>
      </c>
      <c r="B33" s="23" t="s">
        <v>34</v>
      </c>
      <c r="C33" s="22"/>
      <c r="D33" s="22"/>
      <c r="E33" s="21"/>
    </row>
    <row r="34" spans="1:5" ht="33" customHeight="1" x14ac:dyDescent="0.2">
      <c r="A34" s="24" t="s">
        <v>93</v>
      </c>
      <c r="B34" s="23" t="s">
        <v>34</v>
      </c>
      <c r="C34" s="22"/>
      <c r="D34" s="22"/>
      <c r="E34" s="21"/>
    </row>
    <row r="35" spans="1:5" ht="30.75" customHeight="1" x14ac:dyDescent="0.2">
      <c r="A35" s="24" t="s">
        <v>69</v>
      </c>
      <c r="B35" s="23" t="s">
        <v>34</v>
      </c>
      <c r="C35" s="22"/>
      <c r="D35" s="22"/>
      <c r="E35" s="21"/>
    </row>
    <row r="36" spans="1:5" ht="45" x14ac:dyDescent="0.2">
      <c r="A36" s="24" t="s">
        <v>90</v>
      </c>
      <c r="B36" s="23" t="s">
        <v>34</v>
      </c>
      <c r="C36" s="22"/>
      <c r="D36" s="22"/>
      <c r="E36" s="21"/>
    </row>
    <row r="37" spans="1:5" ht="45" x14ac:dyDescent="0.2">
      <c r="A37" s="24" t="s">
        <v>89</v>
      </c>
      <c r="B37" s="23" t="s">
        <v>34</v>
      </c>
      <c r="C37" s="22"/>
      <c r="D37" s="22"/>
      <c r="E37" s="21"/>
    </row>
    <row r="38" spans="1:5" x14ac:dyDescent="0.2">
      <c r="A38" s="24" t="s">
        <v>87</v>
      </c>
      <c r="B38" s="23" t="s">
        <v>34</v>
      </c>
      <c r="C38" s="22"/>
      <c r="D38" s="22"/>
      <c r="E38" s="21"/>
    </row>
    <row r="39" spans="1:5" x14ac:dyDescent="0.2">
      <c r="A39" s="24" t="s">
        <v>73</v>
      </c>
      <c r="B39" s="23" t="s">
        <v>34</v>
      </c>
      <c r="C39" s="22"/>
      <c r="D39" s="22"/>
      <c r="E39" s="21"/>
    </row>
    <row r="40" spans="1:5" x14ac:dyDescent="0.2">
      <c r="A40" s="24" t="s">
        <v>86</v>
      </c>
      <c r="B40" s="23" t="s">
        <v>34</v>
      </c>
      <c r="C40" s="22"/>
      <c r="D40" s="22"/>
      <c r="E40" s="21"/>
    </row>
    <row r="41" spans="1:5" x14ac:dyDescent="0.2">
      <c r="A41" s="24" t="s">
        <v>85</v>
      </c>
      <c r="B41" s="23" t="s">
        <v>34</v>
      </c>
      <c r="C41" s="22"/>
      <c r="D41" s="22"/>
      <c r="E41" s="21"/>
    </row>
    <row r="42" spans="1:5" x14ac:dyDescent="0.2">
      <c r="A42" s="24" t="s">
        <v>84</v>
      </c>
      <c r="B42" s="23" t="s">
        <v>34</v>
      </c>
      <c r="C42" s="22"/>
      <c r="D42" s="22"/>
      <c r="E42" s="21"/>
    </row>
    <row r="43" spans="1:5" x14ac:dyDescent="0.2">
      <c r="A43" s="24" t="s">
        <v>83</v>
      </c>
      <c r="B43" s="23" t="s">
        <v>34</v>
      </c>
      <c r="C43" s="22"/>
      <c r="D43" s="22"/>
      <c r="E43" s="21"/>
    </row>
    <row r="44" spans="1:5" x14ac:dyDescent="0.2">
      <c r="A44" s="24" t="s">
        <v>81</v>
      </c>
      <c r="B44" s="23" t="s">
        <v>34</v>
      </c>
      <c r="C44" s="22"/>
      <c r="D44" s="22"/>
      <c r="E44" s="21"/>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A4B0F94F-2639-41FD-8B1F-B428D7B79DCD}">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1801-5839-43D2-8C4C-4EAB721EDB96}">
  <sheetPr>
    <pageSetUpPr fitToPage="1"/>
  </sheetPr>
  <dimension ref="A1:AY55"/>
  <sheetViews>
    <sheetView zoomScale="80" zoomScaleNormal="80" workbookViewId="0">
      <selection activeCell="E44" sqref="E44"/>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38" t="s">
        <v>148</v>
      </c>
      <c r="C2" s="37"/>
      <c r="D2" s="37"/>
      <c r="E2" s="36"/>
      <c r="F2" s="17"/>
    </row>
    <row r="3" spans="1:51" ht="13.5" thickBot="1" x14ac:dyDescent="0.3">
      <c r="A3" s="35" t="s">
        <v>129</v>
      </c>
      <c r="B3" s="34" t="s">
        <v>147</v>
      </c>
      <c r="C3" s="33"/>
      <c r="D3" s="33"/>
      <c r="E3" s="3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54.75" customHeight="1" x14ac:dyDescent="0.25">
      <c r="A5" s="24" t="s">
        <v>122</v>
      </c>
      <c r="B5" s="23" t="s">
        <v>34</v>
      </c>
      <c r="C5" s="27"/>
      <c r="D5" s="27"/>
      <c r="E5" s="27" t="s">
        <v>146</v>
      </c>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34</v>
      </c>
      <c r="C6" s="27"/>
      <c r="D6" s="27"/>
      <c r="E6" s="27" t="s">
        <v>145</v>
      </c>
    </row>
    <row r="7" spans="1:51" s="26" customFormat="1" ht="54.75" customHeight="1" x14ac:dyDescent="0.25">
      <c r="A7" s="24" t="s">
        <v>41</v>
      </c>
      <c r="B7" s="23" t="s">
        <v>34</v>
      </c>
      <c r="C7" s="27"/>
      <c r="D7" s="27"/>
      <c r="E7" s="27" t="s">
        <v>145</v>
      </c>
    </row>
    <row r="8" spans="1:51" s="26" customFormat="1" ht="59.25" customHeight="1" x14ac:dyDescent="0.25">
      <c r="A8" s="24" t="s">
        <v>42</v>
      </c>
      <c r="B8" s="23" t="s">
        <v>34</v>
      </c>
      <c r="C8" s="22"/>
      <c r="D8" s="22"/>
      <c r="E8" s="27" t="s">
        <v>145</v>
      </c>
    </row>
    <row r="9" spans="1:51" s="26" customFormat="1" ht="59.25" customHeight="1" x14ac:dyDescent="0.25">
      <c r="A9" s="24" t="s">
        <v>43</v>
      </c>
      <c r="B9" s="23" t="s">
        <v>34</v>
      </c>
      <c r="C9" s="22"/>
      <c r="D9" s="22"/>
      <c r="E9" s="27" t="s">
        <v>145</v>
      </c>
      <c r="F9" s="25"/>
      <c r="G9" s="25"/>
      <c r="H9" s="25"/>
      <c r="I9" s="25"/>
      <c r="J9" s="25"/>
    </row>
    <row r="10" spans="1:51" s="26" customFormat="1" ht="40.5" customHeight="1" x14ac:dyDescent="0.25">
      <c r="A10" s="24" t="s">
        <v>119</v>
      </c>
      <c r="B10" s="23" t="s">
        <v>34</v>
      </c>
      <c r="C10" s="22"/>
      <c r="D10" s="22"/>
      <c r="E10" s="27" t="s">
        <v>145</v>
      </c>
      <c r="F10" s="25"/>
      <c r="G10" s="25"/>
      <c r="H10" s="25"/>
      <c r="I10" s="25"/>
      <c r="J10" s="25"/>
    </row>
    <row r="11" spans="1:51" x14ac:dyDescent="0.25">
      <c r="A11" s="24" t="s">
        <v>118</v>
      </c>
      <c r="B11" s="23" t="s">
        <v>34</v>
      </c>
      <c r="C11" s="22"/>
      <c r="D11" s="22"/>
      <c r="E11" s="27" t="s">
        <v>145</v>
      </c>
      <c r="F11" s="25"/>
    </row>
    <row r="12" spans="1:51" ht="37.5" customHeight="1" x14ac:dyDescent="0.25">
      <c r="A12" s="24" t="s">
        <v>46</v>
      </c>
      <c r="B12" s="23" t="s">
        <v>34</v>
      </c>
      <c r="C12" s="22"/>
      <c r="D12" s="22"/>
      <c r="E12" s="27" t="s">
        <v>145</v>
      </c>
      <c r="F12" s="25"/>
    </row>
    <row r="13" spans="1:51" ht="49.5" customHeight="1" x14ac:dyDescent="0.25">
      <c r="A13" s="24" t="s">
        <v>116</v>
      </c>
      <c r="B13" s="23" t="s">
        <v>34</v>
      </c>
      <c r="C13" s="22"/>
      <c r="D13" s="22"/>
      <c r="E13" s="27" t="s">
        <v>145</v>
      </c>
      <c r="F13" s="25"/>
    </row>
    <row r="14" spans="1:51" ht="45" customHeight="1" x14ac:dyDescent="0.25">
      <c r="A14" s="24" t="s">
        <v>115</v>
      </c>
      <c r="B14" s="23" t="s">
        <v>34</v>
      </c>
      <c r="C14" s="22"/>
      <c r="D14" s="22"/>
      <c r="E14" s="27" t="s">
        <v>145</v>
      </c>
      <c r="F14" s="25"/>
    </row>
    <row r="15" spans="1:51" ht="45" customHeight="1" x14ac:dyDescent="0.25">
      <c r="A15" s="24" t="s">
        <v>49</v>
      </c>
      <c r="B15" s="23" t="s">
        <v>34</v>
      </c>
      <c r="C15" s="22"/>
      <c r="D15" s="22"/>
      <c r="E15" s="27" t="s">
        <v>145</v>
      </c>
      <c r="F15" s="25"/>
    </row>
    <row r="16" spans="1:51" ht="49.5" customHeight="1" x14ac:dyDescent="0.25">
      <c r="A16" s="24" t="s">
        <v>112</v>
      </c>
      <c r="B16" s="23" t="s">
        <v>34</v>
      </c>
      <c r="C16" s="22"/>
      <c r="D16" s="22"/>
      <c r="E16" s="27" t="s">
        <v>145</v>
      </c>
      <c r="F16" s="25"/>
    </row>
    <row r="17" spans="1:6" ht="22.5" x14ac:dyDescent="0.25">
      <c r="A17" s="24" t="s">
        <v>110</v>
      </c>
      <c r="B17" s="23" t="s">
        <v>34</v>
      </c>
      <c r="C17" s="22"/>
      <c r="D17" s="22"/>
      <c r="E17" s="27" t="s">
        <v>145</v>
      </c>
      <c r="F17" s="25"/>
    </row>
    <row r="18" spans="1:6" ht="42" customHeight="1" x14ac:dyDescent="0.25">
      <c r="A18" s="24" t="s">
        <v>52</v>
      </c>
      <c r="B18" s="23" t="s">
        <v>34</v>
      </c>
      <c r="C18" s="22"/>
      <c r="D18" s="22"/>
      <c r="E18" s="27" t="s">
        <v>145</v>
      </c>
      <c r="F18" s="25"/>
    </row>
    <row r="19" spans="1:6" ht="29.25" customHeight="1" x14ac:dyDescent="0.25">
      <c r="A19" s="24" t="s">
        <v>53</v>
      </c>
      <c r="B19" s="23" t="s">
        <v>34</v>
      </c>
      <c r="C19" s="22"/>
      <c r="D19" s="22"/>
      <c r="E19" s="27" t="s">
        <v>145</v>
      </c>
      <c r="F19" s="25"/>
    </row>
    <row r="20" spans="1:6" ht="34.5" customHeight="1" x14ac:dyDescent="0.25">
      <c r="A20" s="24" t="s">
        <v>107</v>
      </c>
      <c r="B20" s="23" t="s">
        <v>34</v>
      </c>
      <c r="C20" s="22"/>
      <c r="D20" s="22"/>
      <c r="E20" s="27" t="s">
        <v>145</v>
      </c>
      <c r="F20" s="25"/>
    </row>
    <row r="21" spans="1:6" ht="39.75" customHeight="1" x14ac:dyDescent="0.25">
      <c r="A21" s="24" t="s">
        <v>55</v>
      </c>
      <c r="B21" s="23" t="s">
        <v>34</v>
      </c>
      <c r="C21" s="22"/>
      <c r="D21" s="22"/>
      <c r="E21" s="27" t="s">
        <v>145</v>
      </c>
      <c r="F21" s="25"/>
    </row>
    <row r="22" spans="1:6" ht="29.25" customHeight="1" x14ac:dyDescent="0.25">
      <c r="A22" s="24" t="s">
        <v>56</v>
      </c>
      <c r="B22" s="23" t="s">
        <v>34</v>
      </c>
      <c r="C22" s="22"/>
      <c r="D22" s="22"/>
      <c r="E22" s="27" t="s">
        <v>145</v>
      </c>
      <c r="F22" s="25"/>
    </row>
    <row r="23" spans="1:6" x14ac:dyDescent="0.25">
      <c r="A23" s="24" t="s">
        <v>106</v>
      </c>
      <c r="B23" s="23" t="s">
        <v>34</v>
      </c>
      <c r="C23" s="22"/>
      <c r="D23" s="22"/>
      <c r="E23" s="27" t="s">
        <v>145</v>
      </c>
      <c r="F23" s="25"/>
    </row>
    <row r="24" spans="1:6" ht="22.5" x14ac:dyDescent="0.25">
      <c r="A24" s="24" t="s">
        <v>104</v>
      </c>
      <c r="B24" s="23" t="s">
        <v>34</v>
      </c>
      <c r="C24" s="22"/>
      <c r="D24" s="22"/>
      <c r="E24" s="27" t="s">
        <v>145</v>
      </c>
      <c r="F24" s="25"/>
    </row>
    <row r="25" spans="1:6" ht="22.5" x14ac:dyDescent="0.25">
      <c r="A25" s="24" t="s">
        <v>103</v>
      </c>
      <c r="B25" s="23" t="s">
        <v>34</v>
      </c>
      <c r="C25" s="22"/>
      <c r="D25" s="22"/>
      <c r="E25" s="27" t="s">
        <v>145</v>
      </c>
      <c r="F25" s="25"/>
    </row>
    <row r="26" spans="1:6" ht="33" customHeight="1" x14ac:dyDescent="0.25">
      <c r="A26" s="24" t="s">
        <v>102</v>
      </c>
      <c r="B26" s="23" t="s">
        <v>34</v>
      </c>
      <c r="C26" s="22"/>
      <c r="D26" s="22"/>
      <c r="E26" s="27" t="s">
        <v>145</v>
      </c>
      <c r="F26" s="25"/>
    </row>
    <row r="27" spans="1:6" ht="30" customHeight="1" x14ac:dyDescent="0.25">
      <c r="A27" s="24" t="s">
        <v>101</v>
      </c>
      <c r="B27" s="23" t="s">
        <v>34</v>
      </c>
      <c r="C27" s="22"/>
      <c r="D27" s="22"/>
      <c r="E27" s="27" t="s">
        <v>145</v>
      </c>
      <c r="F27" s="25"/>
    </row>
    <row r="28" spans="1:6" ht="29.25" customHeight="1" x14ac:dyDescent="0.25">
      <c r="A28" s="24" t="s">
        <v>100</v>
      </c>
      <c r="B28" s="23" t="s">
        <v>34</v>
      </c>
      <c r="C28" s="22"/>
      <c r="D28" s="22"/>
      <c r="E28" s="27" t="s">
        <v>145</v>
      </c>
      <c r="F28" s="25"/>
    </row>
    <row r="29" spans="1:6" ht="34.5" customHeight="1" x14ac:dyDescent="0.25">
      <c r="A29" s="24" t="s">
        <v>63</v>
      </c>
      <c r="B29" s="23" t="s">
        <v>34</v>
      </c>
      <c r="C29" s="22"/>
      <c r="D29" s="22"/>
      <c r="E29" s="27" t="s">
        <v>145</v>
      </c>
      <c r="F29" s="25"/>
    </row>
    <row r="30" spans="1:6" ht="29.25" customHeight="1" x14ac:dyDescent="0.25">
      <c r="A30" s="24" t="s">
        <v>99</v>
      </c>
      <c r="B30" s="23" t="s">
        <v>34</v>
      </c>
      <c r="C30" s="22"/>
      <c r="D30" s="22"/>
      <c r="E30" s="27" t="s">
        <v>145</v>
      </c>
      <c r="F30" s="25"/>
    </row>
    <row r="31" spans="1:6" ht="41.25" customHeight="1" x14ac:dyDescent="0.25">
      <c r="A31" s="24" t="s">
        <v>98</v>
      </c>
      <c r="B31" s="23" t="s">
        <v>34</v>
      </c>
      <c r="C31" s="22"/>
      <c r="D31" s="22"/>
      <c r="E31" s="27" t="s">
        <v>145</v>
      </c>
      <c r="F31" s="25"/>
    </row>
    <row r="32" spans="1:6" ht="34.5" customHeight="1" x14ac:dyDescent="0.2">
      <c r="A32" s="24" t="s">
        <v>96</v>
      </c>
      <c r="B32" s="23" t="s">
        <v>34</v>
      </c>
      <c r="C32" s="22"/>
      <c r="D32" s="22"/>
      <c r="E32" s="27" t="s">
        <v>145</v>
      </c>
    </row>
    <row r="33" spans="1:5" ht="29.25" customHeight="1" x14ac:dyDescent="0.2">
      <c r="A33" s="24" t="s">
        <v>94</v>
      </c>
      <c r="B33" s="23" t="s">
        <v>34</v>
      </c>
      <c r="C33" s="22"/>
      <c r="D33" s="22"/>
      <c r="E33" s="27" t="s">
        <v>145</v>
      </c>
    </row>
    <row r="34" spans="1:5" ht="33" customHeight="1" x14ac:dyDescent="0.2">
      <c r="A34" s="24" t="s">
        <v>93</v>
      </c>
      <c r="B34" s="23" t="s">
        <v>34</v>
      </c>
      <c r="C34" s="22"/>
      <c r="D34" s="22"/>
      <c r="E34" s="27" t="s">
        <v>145</v>
      </c>
    </row>
    <row r="35" spans="1:5" ht="30.75" customHeight="1" x14ac:dyDescent="0.2">
      <c r="A35" s="24" t="s">
        <v>69</v>
      </c>
      <c r="B35" s="23" t="s">
        <v>34</v>
      </c>
      <c r="C35" s="22"/>
      <c r="D35" s="22"/>
      <c r="E35" s="27" t="s">
        <v>145</v>
      </c>
    </row>
    <row r="36" spans="1:5" ht="45" x14ac:dyDescent="0.2">
      <c r="A36" s="24" t="s">
        <v>90</v>
      </c>
      <c r="B36" s="23" t="s">
        <v>34</v>
      </c>
      <c r="C36" s="22"/>
      <c r="D36" s="22"/>
      <c r="E36" s="27" t="s">
        <v>145</v>
      </c>
    </row>
    <row r="37" spans="1:5" ht="45" x14ac:dyDescent="0.2">
      <c r="A37" s="24" t="s">
        <v>89</v>
      </c>
      <c r="B37" s="23" t="s">
        <v>34</v>
      </c>
      <c r="C37" s="22"/>
      <c r="D37" s="22"/>
      <c r="E37" s="27" t="s">
        <v>145</v>
      </c>
    </row>
    <row r="38" spans="1:5" x14ac:dyDescent="0.2">
      <c r="A38" s="24" t="s">
        <v>87</v>
      </c>
      <c r="B38" s="23" t="s">
        <v>34</v>
      </c>
      <c r="C38" s="22"/>
      <c r="D38" s="22"/>
      <c r="E38" s="27" t="s">
        <v>145</v>
      </c>
    </row>
    <row r="39" spans="1:5" x14ac:dyDescent="0.2">
      <c r="A39" s="24" t="s">
        <v>73</v>
      </c>
      <c r="B39" s="23" t="s">
        <v>34</v>
      </c>
      <c r="C39" s="22"/>
      <c r="D39" s="22"/>
      <c r="E39" s="27" t="s">
        <v>145</v>
      </c>
    </row>
    <row r="40" spans="1:5" x14ac:dyDescent="0.2">
      <c r="A40" s="24" t="s">
        <v>86</v>
      </c>
      <c r="B40" s="23" t="s">
        <v>34</v>
      </c>
      <c r="C40" s="22"/>
      <c r="D40" s="22"/>
      <c r="E40" s="27" t="s">
        <v>145</v>
      </c>
    </row>
    <row r="41" spans="1:5" x14ac:dyDescent="0.2">
      <c r="A41" s="24" t="s">
        <v>85</v>
      </c>
      <c r="B41" s="23" t="s">
        <v>34</v>
      </c>
      <c r="C41" s="22"/>
      <c r="D41" s="22"/>
      <c r="E41" s="27" t="s">
        <v>145</v>
      </c>
    </row>
    <row r="42" spans="1:5" x14ac:dyDescent="0.2">
      <c r="A42" s="24" t="s">
        <v>84</v>
      </c>
      <c r="B42" s="23" t="s">
        <v>34</v>
      </c>
      <c r="C42" s="22"/>
      <c r="D42" s="22"/>
      <c r="E42" s="27" t="s">
        <v>145</v>
      </c>
    </row>
    <row r="43" spans="1:5" x14ac:dyDescent="0.2">
      <c r="A43" s="24" t="s">
        <v>83</v>
      </c>
      <c r="B43" s="23" t="s">
        <v>34</v>
      </c>
      <c r="C43" s="22"/>
      <c r="D43" s="22"/>
      <c r="E43" s="27" t="s">
        <v>145</v>
      </c>
    </row>
    <row r="44" spans="1:5" x14ac:dyDescent="0.2">
      <c r="A44" s="24" t="s">
        <v>81</v>
      </c>
      <c r="B44" s="23" t="s">
        <v>34</v>
      </c>
      <c r="C44" s="22"/>
      <c r="D44" s="22"/>
      <c r="E44" s="27" t="s">
        <v>145</v>
      </c>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E42DB4C2-2FE7-4C0F-B975-287ECEC92D1B}">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B0A32-13F2-4D8F-B76B-67429BAF90E7}">
  <sheetPr>
    <pageSetUpPr fitToPage="1"/>
  </sheetPr>
  <dimension ref="A1:AY55"/>
  <sheetViews>
    <sheetView zoomScale="80" zoomScaleNormal="80" workbookViewId="0">
      <selection activeCell="K43" sqref="K43"/>
    </sheetView>
  </sheetViews>
  <sheetFormatPr defaultRowHeight="12.75" x14ac:dyDescent="0.2"/>
  <cols>
    <col min="1" max="1" width="48.285156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132</v>
      </c>
      <c r="B1" s="40"/>
      <c r="C1" s="40"/>
      <c r="D1" s="40"/>
      <c r="E1" s="39"/>
      <c r="F1" s="17"/>
    </row>
    <row r="2" spans="1:51" ht="13.5" thickBot="1" x14ac:dyDescent="0.25">
      <c r="A2" s="35" t="s">
        <v>131</v>
      </c>
      <c r="B2" s="47" t="s">
        <v>152</v>
      </c>
      <c r="C2" s="46"/>
      <c r="D2" s="46"/>
      <c r="E2" s="45"/>
      <c r="F2" s="17"/>
    </row>
    <row r="3" spans="1:51" ht="13.5" thickBot="1" x14ac:dyDescent="0.3">
      <c r="A3" s="35" t="s">
        <v>129</v>
      </c>
      <c r="B3" s="44" t="s">
        <v>151</v>
      </c>
      <c r="C3" s="43"/>
      <c r="D3" s="43"/>
      <c r="E3" s="42"/>
      <c r="F3" s="17"/>
    </row>
    <row r="4" spans="1:51" s="29" customFormat="1" ht="48" customHeight="1" x14ac:dyDescent="0.25">
      <c r="A4" s="31" t="s">
        <v>127</v>
      </c>
      <c r="B4" s="30" t="s">
        <v>126</v>
      </c>
      <c r="C4" s="30" t="s">
        <v>125</v>
      </c>
      <c r="D4" s="30" t="s">
        <v>124</v>
      </c>
      <c r="E4" s="30" t="s">
        <v>123</v>
      </c>
      <c r="F4" s="26"/>
      <c r="I4" s="17"/>
      <c r="J4" s="26"/>
      <c r="K4" s="26"/>
      <c r="L4" s="26"/>
      <c r="M4" s="26"/>
      <c r="N4" s="26"/>
      <c r="O4" s="26"/>
      <c r="P4" s="26"/>
      <c r="Q4" s="26"/>
      <c r="R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8" customFormat="1" ht="225" x14ac:dyDescent="0.25">
      <c r="A5" s="24" t="s">
        <v>122</v>
      </c>
      <c r="B5" s="23" t="s">
        <v>33</v>
      </c>
      <c r="C5" s="48" t="s">
        <v>150</v>
      </c>
      <c r="D5" s="49" t="s">
        <v>149</v>
      </c>
      <c r="E5" s="27"/>
      <c r="F5" s="25"/>
      <c r="G5" s="26"/>
      <c r="H5" s="26"/>
      <c r="I5" s="26"/>
      <c r="J5" s="26"/>
      <c r="K5" s="26"/>
      <c r="L5" s="26"/>
      <c r="M5" s="26"/>
      <c r="N5" s="26"/>
      <c r="O5" s="26"/>
      <c r="P5" s="26"/>
      <c r="Q5" s="26"/>
      <c r="R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6" customFormat="1" ht="39.75" customHeight="1" x14ac:dyDescent="0.25">
      <c r="A6" s="24" t="s">
        <v>120</v>
      </c>
      <c r="B6" s="23" t="s">
        <v>33</v>
      </c>
      <c r="C6" s="48" t="s">
        <v>150</v>
      </c>
      <c r="D6" s="49" t="s">
        <v>149</v>
      </c>
      <c r="E6" s="27"/>
    </row>
    <row r="7" spans="1:51" s="26" customFormat="1" ht="54.75" customHeight="1" x14ac:dyDescent="0.25">
      <c r="A7" s="24" t="s">
        <v>41</v>
      </c>
      <c r="B7" s="23" t="s">
        <v>33</v>
      </c>
      <c r="C7" s="48" t="s">
        <v>150</v>
      </c>
      <c r="D7" s="49" t="s">
        <v>149</v>
      </c>
      <c r="E7" s="27"/>
    </row>
    <row r="8" spans="1:51" s="26" customFormat="1" ht="59.25" customHeight="1" x14ac:dyDescent="0.25">
      <c r="A8" s="24" t="s">
        <v>42</v>
      </c>
      <c r="B8" s="23" t="s">
        <v>33</v>
      </c>
      <c r="C8" s="48" t="s">
        <v>150</v>
      </c>
      <c r="D8" s="49" t="s">
        <v>149</v>
      </c>
      <c r="E8" s="21"/>
    </row>
    <row r="9" spans="1:51" s="26" customFormat="1" ht="59.25" customHeight="1" x14ac:dyDescent="0.25">
      <c r="A9" s="24" t="s">
        <v>43</v>
      </c>
      <c r="B9" s="23" t="s">
        <v>33</v>
      </c>
      <c r="C9" s="48" t="s">
        <v>150</v>
      </c>
      <c r="D9" s="49" t="s">
        <v>149</v>
      </c>
      <c r="E9" s="21"/>
      <c r="F9" s="25"/>
      <c r="G9" s="25"/>
      <c r="H9" s="25"/>
      <c r="I9" s="25"/>
      <c r="J9" s="25"/>
    </row>
    <row r="10" spans="1:51" s="26" customFormat="1" ht="40.5" customHeight="1" x14ac:dyDescent="0.25">
      <c r="A10" s="24" t="s">
        <v>119</v>
      </c>
      <c r="B10" s="23" t="s">
        <v>33</v>
      </c>
      <c r="C10" s="48" t="s">
        <v>150</v>
      </c>
      <c r="D10" s="49" t="s">
        <v>149</v>
      </c>
      <c r="E10" s="21"/>
      <c r="F10" s="25"/>
      <c r="G10" s="25"/>
      <c r="H10" s="25"/>
      <c r="I10" s="25"/>
      <c r="J10" s="25"/>
    </row>
    <row r="11" spans="1:51" ht="225" x14ac:dyDescent="0.25">
      <c r="A11" s="24" t="s">
        <v>118</v>
      </c>
      <c r="B11" s="23" t="s">
        <v>33</v>
      </c>
      <c r="C11" s="48" t="s">
        <v>150</v>
      </c>
      <c r="D11" s="49" t="s">
        <v>149</v>
      </c>
      <c r="E11" s="21"/>
      <c r="F11" s="25"/>
    </row>
    <row r="12" spans="1:51" ht="37.5" customHeight="1" x14ac:dyDescent="0.25">
      <c r="A12" s="24" t="s">
        <v>46</v>
      </c>
      <c r="B12" s="23" t="s">
        <v>33</v>
      </c>
      <c r="C12" s="48" t="s">
        <v>150</v>
      </c>
      <c r="D12" s="49" t="s">
        <v>149</v>
      </c>
      <c r="E12" s="21"/>
      <c r="F12" s="25"/>
    </row>
    <row r="13" spans="1:51" ht="49.5" customHeight="1" x14ac:dyDescent="0.25">
      <c r="A13" s="24" t="s">
        <v>116</v>
      </c>
      <c r="B13" s="23" t="s">
        <v>33</v>
      </c>
      <c r="C13" s="48" t="s">
        <v>150</v>
      </c>
      <c r="D13" s="49" t="s">
        <v>149</v>
      </c>
      <c r="E13" s="21"/>
      <c r="F13" s="25"/>
    </row>
    <row r="14" spans="1:51" ht="45" customHeight="1" x14ac:dyDescent="0.25">
      <c r="A14" s="24" t="s">
        <v>115</v>
      </c>
      <c r="B14" s="23" t="s">
        <v>33</v>
      </c>
      <c r="C14" s="48" t="s">
        <v>150</v>
      </c>
      <c r="D14" s="49" t="s">
        <v>149</v>
      </c>
      <c r="E14" s="21"/>
      <c r="F14" s="25"/>
    </row>
    <row r="15" spans="1:51" ht="45" customHeight="1" x14ac:dyDescent="0.25">
      <c r="A15" s="24" t="s">
        <v>49</v>
      </c>
      <c r="B15" s="23" t="s">
        <v>33</v>
      </c>
      <c r="C15" s="48" t="s">
        <v>150</v>
      </c>
      <c r="D15" s="49" t="s">
        <v>149</v>
      </c>
      <c r="E15" s="21"/>
      <c r="F15" s="25"/>
    </row>
    <row r="16" spans="1:51" ht="49.5" customHeight="1" x14ac:dyDescent="0.25">
      <c r="A16" s="24" t="s">
        <v>112</v>
      </c>
      <c r="B16" s="23" t="s">
        <v>33</v>
      </c>
      <c r="C16" s="48" t="s">
        <v>150</v>
      </c>
      <c r="D16" s="49" t="s">
        <v>149</v>
      </c>
      <c r="E16" s="21"/>
      <c r="F16" s="25"/>
    </row>
    <row r="17" spans="1:6" ht="225" x14ac:dyDescent="0.25">
      <c r="A17" s="24" t="s">
        <v>110</v>
      </c>
      <c r="B17" s="23" t="s">
        <v>33</v>
      </c>
      <c r="C17" s="48" t="s">
        <v>150</v>
      </c>
      <c r="D17" s="49" t="s">
        <v>149</v>
      </c>
      <c r="E17" s="21"/>
      <c r="F17" s="25"/>
    </row>
    <row r="18" spans="1:6" ht="42" customHeight="1" x14ac:dyDescent="0.25">
      <c r="A18" s="24" t="s">
        <v>52</v>
      </c>
      <c r="B18" s="23" t="s">
        <v>33</v>
      </c>
      <c r="C18" s="48" t="s">
        <v>150</v>
      </c>
      <c r="D18" s="49" t="s">
        <v>149</v>
      </c>
      <c r="E18" s="21"/>
      <c r="F18" s="25"/>
    </row>
    <row r="19" spans="1:6" ht="29.25" customHeight="1" x14ac:dyDescent="0.25">
      <c r="A19" s="24" t="s">
        <v>53</v>
      </c>
      <c r="B19" s="23" t="s">
        <v>33</v>
      </c>
      <c r="C19" s="48" t="s">
        <v>150</v>
      </c>
      <c r="D19" s="49" t="s">
        <v>149</v>
      </c>
      <c r="E19" s="21"/>
      <c r="F19" s="25"/>
    </row>
    <row r="20" spans="1:6" ht="34.5" customHeight="1" x14ac:dyDescent="0.25">
      <c r="A20" s="24" t="s">
        <v>107</v>
      </c>
      <c r="B20" s="23" t="s">
        <v>33</v>
      </c>
      <c r="C20" s="48" t="s">
        <v>150</v>
      </c>
      <c r="D20" s="49" t="s">
        <v>149</v>
      </c>
      <c r="E20" s="21"/>
      <c r="F20" s="25"/>
    </row>
    <row r="21" spans="1:6" ht="39.75" customHeight="1" x14ac:dyDescent="0.25">
      <c r="A21" s="24" t="s">
        <v>55</v>
      </c>
      <c r="B21" s="23" t="s">
        <v>33</v>
      </c>
      <c r="C21" s="48" t="s">
        <v>150</v>
      </c>
      <c r="D21" s="49" t="s">
        <v>149</v>
      </c>
      <c r="E21" s="21"/>
      <c r="F21" s="25"/>
    </row>
    <row r="22" spans="1:6" ht="29.25" customHeight="1" x14ac:dyDescent="0.25">
      <c r="A22" s="24" t="s">
        <v>56</v>
      </c>
      <c r="B22" s="23" t="s">
        <v>33</v>
      </c>
      <c r="C22" s="48" t="s">
        <v>150</v>
      </c>
      <c r="D22" s="49" t="s">
        <v>149</v>
      </c>
      <c r="E22" s="21"/>
      <c r="F22" s="25"/>
    </row>
    <row r="23" spans="1:6" ht="225" x14ac:dyDescent="0.25">
      <c r="A23" s="24" t="s">
        <v>106</v>
      </c>
      <c r="B23" s="23" t="s">
        <v>33</v>
      </c>
      <c r="C23" s="48" t="s">
        <v>150</v>
      </c>
      <c r="D23" s="49" t="s">
        <v>149</v>
      </c>
      <c r="E23" s="21"/>
      <c r="F23" s="25"/>
    </row>
    <row r="24" spans="1:6" ht="225" x14ac:dyDescent="0.25">
      <c r="A24" s="24" t="s">
        <v>104</v>
      </c>
      <c r="B24" s="23" t="s">
        <v>33</v>
      </c>
      <c r="C24" s="48" t="s">
        <v>150</v>
      </c>
      <c r="D24" s="49" t="s">
        <v>149</v>
      </c>
      <c r="E24" s="21"/>
      <c r="F24" s="25"/>
    </row>
    <row r="25" spans="1:6" ht="225" x14ac:dyDescent="0.25">
      <c r="A25" s="24" t="s">
        <v>103</v>
      </c>
      <c r="B25" s="23" t="s">
        <v>33</v>
      </c>
      <c r="C25" s="48" t="s">
        <v>150</v>
      </c>
      <c r="D25" s="49" t="s">
        <v>149</v>
      </c>
      <c r="E25" s="21"/>
      <c r="F25" s="25"/>
    </row>
    <row r="26" spans="1:6" ht="33" customHeight="1" x14ac:dyDescent="0.25">
      <c r="A26" s="24" t="s">
        <v>102</v>
      </c>
      <c r="B26" s="23" t="s">
        <v>33</v>
      </c>
      <c r="C26" s="48" t="s">
        <v>150</v>
      </c>
      <c r="D26" s="49" t="s">
        <v>149</v>
      </c>
      <c r="E26" s="21"/>
      <c r="F26" s="25"/>
    </row>
    <row r="27" spans="1:6" ht="30" customHeight="1" x14ac:dyDescent="0.25">
      <c r="A27" s="24" t="s">
        <v>101</v>
      </c>
      <c r="B27" s="23" t="s">
        <v>33</v>
      </c>
      <c r="C27" s="48" t="s">
        <v>150</v>
      </c>
      <c r="D27" s="49" t="s">
        <v>149</v>
      </c>
      <c r="E27" s="21"/>
      <c r="F27" s="25"/>
    </row>
    <row r="28" spans="1:6" ht="29.25" customHeight="1" x14ac:dyDescent="0.25">
      <c r="A28" s="24" t="s">
        <v>100</v>
      </c>
      <c r="B28" s="23" t="s">
        <v>33</v>
      </c>
      <c r="C28" s="48" t="s">
        <v>150</v>
      </c>
      <c r="D28" s="49" t="s">
        <v>149</v>
      </c>
      <c r="E28" s="21"/>
      <c r="F28" s="25"/>
    </row>
    <row r="29" spans="1:6" ht="34.5" customHeight="1" x14ac:dyDescent="0.25">
      <c r="A29" s="24" t="s">
        <v>63</v>
      </c>
      <c r="B29" s="23" t="s">
        <v>33</v>
      </c>
      <c r="C29" s="48" t="s">
        <v>150</v>
      </c>
      <c r="D29" s="49" t="s">
        <v>149</v>
      </c>
      <c r="E29" s="21"/>
      <c r="F29" s="25"/>
    </row>
    <row r="30" spans="1:6" ht="29.25" customHeight="1" x14ac:dyDescent="0.25">
      <c r="A30" s="24" t="s">
        <v>99</v>
      </c>
      <c r="B30" s="23" t="s">
        <v>33</v>
      </c>
      <c r="C30" s="48" t="s">
        <v>150</v>
      </c>
      <c r="D30" s="49" t="s">
        <v>149</v>
      </c>
      <c r="E30" s="21"/>
      <c r="F30" s="25"/>
    </row>
    <row r="31" spans="1:6" ht="41.25" customHeight="1" x14ac:dyDescent="0.25">
      <c r="A31" s="24" t="s">
        <v>98</v>
      </c>
      <c r="B31" s="23" t="s">
        <v>33</v>
      </c>
      <c r="C31" s="48" t="s">
        <v>150</v>
      </c>
      <c r="D31" s="49" t="s">
        <v>149</v>
      </c>
      <c r="E31" s="21"/>
      <c r="F31" s="25"/>
    </row>
    <row r="32" spans="1:6" ht="34.5" customHeight="1" x14ac:dyDescent="0.2">
      <c r="A32" s="24" t="s">
        <v>96</v>
      </c>
      <c r="B32" s="23" t="s">
        <v>33</v>
      </c>
      <c r="C32" s="48" t="s">
        <v>150</v>
      </c>
      <c r="D32" s="49" t="s">
        <v>149</v>
      </c>
      <c r="E32" s="21"/>
    </row>
    <row r="33" spans="1:5" ht="29.25" customHeight="1" x14ac:dyDescent="0.2">
      <c r="A33" s="24" t="s">
        <v>94</v>
      </c>
      <c r="B33" s="23" t="s">
        <v>33</v>
      </c>
      <c r="C33" s="48" t="s">
        <v>150</v>
      </c>
      <c r="D33" s="49" t="s">
        <v>149</v>
      </c>
      <c r="E33" s="21"/>
    </row>
    <row r="34" spans="1:5" ht="33" customHeight="1" x14ac:dyDescent="0.2">
      <c r="A34" s="24" t="s">
        <v>93</v>
      </c>
      <c r="B34" s="23" t="s">
        <v>33</v>
      </c>
      <c r="C34" s="48" t="s">
        <v>150</v>
      </c>
      <c r="D34" s="49" t="s">
        <v>149</v>
      </c>
      <c r="E34" s="21"/>
    </row>
    <row r="35" spans="1:5" ht="30.75" customHeight="1" x14ac:dyDescent="0.2">
      <c r="A35" s="24" t="s">
        <v>69</v>
      </c>
      <c r="B35" s="23" t="s">
        <v>33</v>
      </c>
      <c r="C35" s="48" t="s">
        <v>150</v>
      </c>
      <c r="D35" s="49" t="s">
        <v>149</v>
      </c>
      <c r="E35" s="21"/>
    </row>
    <row r="36" spans="1:5" ht="225" x14ac:dyDescent="0.2">
      <c r="A36" s="24" t="s">
        <v>90</v>
      </c>
      <c r="B36" s="23" t="s">
        <v>33</v>
      </c>
      <c r="C36" s="48" t="s">
        <v>150</v>
      </c>
      <c r="D36" s="49" t="s">
        <v>149</v>
      </c>
      <c r="E36" s="21"/>
    </row>
    <row r="37" spans="1:5" ht="225" x14ac:dyDescent="0.2">
      <c r="A37" s="24" t="s">
        <v>89</v>
      </c>
      <c r="B37" s="23" t="s">
        <v>33</v>
      </c>
      <c r="C37" s="48" t="s">
        <v>150</v>
      </c>
      <c r="D37" s="49" t="s">
        <v>149</v>
      </c>
      <c r="E37" s="21"/>
    </row>
    <row r="38" spans="1:5" ht="225" x14ac:dyDescent="0.2">
      <c r="A38" s="24" t="s">
        <v>87</v>
      </c>
      <c r="B38" s="23" t="s">
        <v>33</v>
      </c>
      <c r="C38" s="48" t="s">
        <v>150</v>
      </c>
      <c r="D38" s="49" t="s">
        <v>149</v>
      </c>
      <c r="E38" s="21"/>
    </row>
    <row r="39" spans="1:5" ht="225" x14ac:dyDescent="0.2">
      <c r="A39" s="24" t="s">
        <v>73</v>
      </c>
      <c r="B39" s="23" t="s">
        <v>33</v>
      </c>
      <c r="C39" s="48" t="s">
        <v>150</v>
      </c>
      <c r="D39" s="49" t="s">
        <v>149</v>
      </c>
      <c r="E39" s="21"/>
    </row>
    <row r="40" spans="1:5" ht="225" x14ac:dyDescent="0.2">
      <c r="A40" s="24" t="s">
        <v>86</v>
      </c>
      <c r="B40" s="23" t="s">
        <v>33</v>
      </c>
      <c r="C40" s="48" t="s">
        <v>150</v>
      </c>
      <c r="D40" s="49" t="s">
        <v>149</v>
      </c>
      <c r="E40" s="21"/>
    </row>
    <row r="41" spans="1:5" ht="225" x14ac:dyDescent="0.2">
      <c r="A41" s="24" t="s">
        <v>85</v>
      </c>
      <c r="B41" s="23" t="s">
        <v>33</v>
      </c>
      <c r="C41" s="48" t="s">
        <v>150</v>
      </c>
      <c r="D41" s="49" t="s">
        <v>149</v>
      </c>
      <c r="E41" s="21"/>
    </row>
    <row r="42" spans="1:5" ht="225" x14ac:dyDescent="0.2">
      <c r="A42" s="24" t="s">
        <v>84</v>
      </c>
      <c r="B42" s="23" t="s">
        <v>33</v>
      </c>
      <c r="C42" s="48" t="s">
        <v>150</v>
      </c>
      <c r="D42" s="49" t="s">
        <v>149</v>
      </c>
      <c r="E42" s="21"/>
    </row>
    <row r="43" spans="1:5" ht="225" x14ac:dyDescent="0.2">
      <c r="A43" s="24" t="s">
        <v>83</v>
      </c>
      <c r="B43" s="23" t="s">
        <v>33</v>
      </c>
      <c r="C43" s="48" t="s">
        <v>150</v>
      </c>
      <c r="D43" s="49" t="s">
        <v>149</v>
      </c>
      <c r="E43" s="21"/>
    </row>
    <row r="44" spans="1:5" ht="225" x14ac:dyDescent="0.2">
      <c r="A44" s="24" t="s">
        <v>81</v>
      </c>
      <c r="B44" s="23" t="s">
        <v>33</v>
      </c>
      <c r="C44" s="48" t="s">
        <v>150</v>
      </c>
      <c r="D44" s="49" t="s">
        <v>149</v>
      </c>
      <c r="E44" s="21"/>
    </row>
    <row r="49" spans="1:1" x14ac:dyDescent="0.2">
      <c r="A49" s="19"/>
    </row>
    <row r="50" spans="1:1" x14ac:dyDescent="0.2">
      <c r="A50" s="20" t="s">
        <v>34</v>
      </c>
    </row>
    <row r="51" spans="1:1" x14ac:dyDescent="0.2">
      <c r="A51" s="20" t="s">
        <v>33</v>
      </c>
    </row>
    <row r="52" spans="1:1" x14ac:dyDescent="0.2">
      <c r="A52" s="20" t="s">
        <v>35</v>
      </c>
    </row>
    <row r="53" spans="1:1" x14ac:dyDescent="0.2">
      <c r="A53" s="20" t="s">
        <v>79</v>
      </c>
    </row>
    <row r="54" spans="1:1" x14ac:dyDescent="0.2">
      <c r="A54" s="19"/>
    </row>
    <row r="55" spans="1:1" x14ac:dyDescent="0.2">
      <c r="A55" s="19"/>
    </row>
  </sheetData>
  <sheetProtection password="E93A" sheet="1" formatCells="0" formatColumns="0" formatRows="0"/>
  <mergeCells count="3">
    <mergeCell ref="A1:E1"/>
    <mergeCell ref="B2:E2"/>
    <mergeCell ref="B3:E3"/>
  </mergeCells>
  <dataValidations count="1">
    <dataValidation type="list" allowBlank="1" showInputMessage="1" showErrorMessage="1" sqref="B5:B44 IX5:IX44 ST5:ST44 ACP5:ACP44 AML5:AML44 AWH5:AWH44 BGD5:BGD44 BPZ5:BPZ44 BZV5:BZV44 CJR5:CJR44 CTN5:CTN44 DDJ5:DDJ44 DNF5:DNF44 DXB5:DXB44 EGX5:EGX44 EQT5:EQT44 FAP5:FAP44 FKL5:FKL44 FUH5:FUH44 GED5:GED44 GNZ5:GNZ44 GXV5:GXV44 HHR5:HHR44 HRN5:HRN44 IBJ5:IBJ44 ILF5:ILF44 IVB5:IVB44 JEX5:JEX44 JOT5:JOT44 JYP5:JYP44 KIL5:KIL44 KSH5:KSH44 LCD5:LCD44 LLZ5:LLZ44 LVV5:LVV44 MFR5:MFR44 MPN5:MPN44 MZJ5:MZJ44 NJF5:NJF44 NTB5:NTB44 OCX5:OCX44 OMT5:OMT44 OWP5:OWP44 PGL5:PGL44 PQH5:PQH44 QAD5:QAD44 QJZ5:QJZ44 QTV5:QTV44 RDR5:RDR44 RNN5:RNN44 RXJ5:RXJ44 SHF5:SHF44 SRB5:SRB44 TAX5:TAX44 TKT5:TKT44 TUP5:TUP44 UEL5:UEL44 UOH5:UOH44 UYD5:UYD44 VHZ5:VHZ44 VRV5:VRV44 WBR5:WBR44 WLN5:WLN44 WVJ5:WVJ44 B65541:B65580 IX65541:IX65580 ST65541:ST65580 ACP65541:ACP65580 AML65541:AML65580 AWH65541:AWH65580 BGD65541:BGD65580 BPZ65541:BPZ65580 BZV65541:BZV65580 CJR65541:CJR65580 CTN65541:CTN65580 DDJ65541:DDJ65580 DNF65541:DNF65580 DXB65541:DXB65580 EGX65541:EGX65580 EQT65541:EQT65580 FAP65541:FAP65580 FKL65541:FKL65580 FUH65541:FUH65580 GED65541:GED65580 GNZ65541:GNZ65580 GXV65541:GXV65580 HHR65541:HHR65580 HRN65541:HRN65580 IBJ65541:IBJ65580 ILF65541:ILF65580 IVB65541:IVB65580 JEX65541:JEX65580 JOT65541:JOT65580 JYP65541:JYP65580 KIL65541:KIL65580 KSH65541:KSH65580 LCD65541:LCD65580 LLZ65541:LLZ65580 LVV65541:LVV65580 MFR65541:MFR65580 MPN65541:MPN65580 MZJ65541:MZJ65580 NJF65541:NJF65580 NTB65541:NTB65580 OCX65541:OCX65580 OMT65541:OMT65580 OWP65541:OWP65580 PGL65541:PGL65580 PQH65541:PQH65580 QAD65541:QAD65580 QJZ65541:QJZ65580 QTV65541:QTV65580 RDR65541:RDR65580 RNN65541:RNN65580 RXJ65541:RXJ65580 SHF65541:SHF65580 SRB65541:SRB65580 TAX65541:TAX65580 TKT65541:TKT65580 TUP65541:TUP65580 UEL65541:UEL65580 UOH65541:UOH65580 UYD65541:UYD65580 VHZ65541:VHZ65580 VRV65541:VRV65580 WBR65541:WBR65580 WLN65541:WLN65580 WVJ65541:WVJ65580 B131077:B131116 IX131077:IX131116 ST131077:ST131116 ACP131077:ACP131116 AML131077:AML131116 AWH131077:AWH131116 BGD131077:BGD131116 BPZ131077:BPZ131116 BZV131077:BZV131116 CJR131077:CJR131116 CTN131077:CTN131116 DDJ131077:DDJ131116 DNF131077:DNF131116 DXB131077:DXB131116 EGX131077:EGX131116 EQT131077:EQT131116 FAP131077:FAP131116 FKL131077:FKL131116 FUH131077:FUH131116 GED131077:GED131116 GNZ131077:GNZ131116 GXV131077:GXV131116 HHR131077:HHR131116 HRN131077:HRN131116 IBJ131077:IBJ131116 ILF131077:ILF131116 IVB131077:IVB131116 JEX131077:JEX131116 JOT131077:JOT131116 JYP131077:JYP131116 KIL131077:KIL131116 KSH131077:KSH131116 LCD131077:LCD131116 LLZ131077:LLZ131116 LVV131077:LVV131116 MFR131077:MFR131116 MPN131077:MPN131116 MZJ131077:MZJ131116 NJF131077:NJF131116 NTB131077:NTB131116 OCX131077:OCX131116 OMT131077:OMT131116 OWP131077:OWP131116 PGL131077:PGL131116 PQH131077:PQH131116 QAD131077:QAD131116 QJZ131077:QJZ131116 QTV131077:QTV131116 RDR131077:RDR131116 RNN131077:RNN131116 RXJ131077:RXJ131116 SHF131077:SHF131116 SRB131077:SRB131116 TAX131077:TAX131116 TKT131077:TKT131116 TUP131077:TUP131116 UEL131077:UEL131116 UOH131077:UOH131116 UYD131077:UYD131116 VHZ131077:VHZ131116 VRV131077:VRV131116 WBR131077:WBR131116 WLN131077:WLN131116 WVJ131077:WVJ131116 B196613:B196652 IX196613:IX196652 ST196613:ST196652 ACP196613:ACP196652 AML196613:AML196652 AWH196613:AWH196652 BGD196613:BGD196652 BPZ196613:BPZ196652 BZV196613:BZV196652 CJR196613:CJR196652 CTN196613:CTN196652 DDJ196613:DDJ196652 DNF196613:DNF196652 DXB196613:DXB196652 EGX196613:EGX196652 EQT196613:EQT196652 FAP196613:FAP196652 FKL196613:FKL196652 FUH196613:FUH196652 GED196613:GED196652 GNZ196613:GNZ196652 GXV196613:GXV196652 HHR196613:HHR196652 HRN196613:HRN196652 IBJ196613:IBJ196652 ILF196613:ILF196652 IVB196613:IVB196652 JEX196613:JEX196652 JOT196613:JOT196652 JYP196613:JYP196652 KIL196613:KIL196652 KSH196613:KSH196652 LCD196613:LCD196652 LLZ196613:LLZ196652 LVV196613:LVV196652 MFR196613:MFR196652 MPN196613:MPN196652 MZJ196613:MZJ196652 NJF196613:NJF196652 NTB196613:NTB196652 OCX196613:OCX196652 OMT196613:OMT196652 OWP196613:OWP196652 PGL196613:PGL196652 PQH196613:PQH196652 QAD196613:QAD196652 QJZ196613:QJZ196652 QTV196613:QTV196652 RDR196613:RDR196652 RNN196613:RNN196652 RXJ196613:RXJ196652 SHF196613:SHF196652 SRB196613:SRB196652 TAX196613:TAX196652 TKT196613:TKT196652 TUP196613:TUP196652 UEL196613:UEL196652 UOH196613:UOH196652 UYD196613:UYD196652 VHZ196613:VHZ196652 VRV196613:VRV196652 WBR196613:WBR196652 WLN196613:WLN196652 WVJ196613:WVJ196652 B262149:B262188 IX262149:IX262188 ST262149:ST262188 ACP262149:ACP262188 AML262149:AML262188 AWH262149:AWH262188 BGD262149:BGD262188 BPZ262149:BPZ262188 BZV262149:BZV262188 CJR262149:CJR262188 CTN262149:CTN262188 DDJ262149:DDJ262188 DNF262149:DNF262188 DXB262149:DXB262188 EGX262149:EGX262188 EQT262149:EQT262188 FAP262149:FAP262188 FKL262149:FKL262188 FUH262149:FUH262188 GED262149:GED262188 GNZ262149:GNZ262188 GXV262149:GXV262188 HHR262149:HHR262188 HRN262149:HRN262188 IBJ262149:IBJ262188 ILF262149:ILF262188 IVB262149:IVB262188 JEX262149:JEX262188 JOT262149:JOT262188 JYP262149:JYP262188 KIL262149:KIL262188 KSH262149:KSH262188 LCD262149:LCD262188 LLZ262149:LLZ262188 LVV262149:LVV262188 MFR262149:MFR262188 MPN262149:MPN262188 MZJ262149:MZJ262188 NJF262149:NJF262188 NTB262149:NTB262188 OCX262149:OCX262188 OMT262149:OMT262188 OWP262149:OWP262188 PGL262149:PGL262188 PQH262149:PQH262188 QAD262149:QAD262188 QJZ262149:QJZ262188 QTV262149:QTV262188 RDR262149:RDR262188 RNN262149:RNN262188 RXJ262149:RXJ262188 SHF262149:SHF262188 SRB262149:SRB262188 TAX262149:TAX262188 TKT262149:TKT262188 TUP262149:TUP262188 UEL262149:UEL262188 UOH262149:UOH262188 UYD262149:UYD262188 VHZ262149:VHZ262188 VRV262149:VRV262188 WBR262149:WBR262188 WLN262149:WLN262188 WVJ262149:WVJ262188 B327685:B327724 IX327685:IX327724 ST327685:ST327724 ACP327685:ACP327724 AML327685:AML327724 AWH327685:AWH327724 BGD327685:BGD327724 BPZ327685:BPZ327724 BZV327685:BZV327724 CJR327685:CJR327724 CTN327685:CTN327724 DDJ327685:DDJ327724 DNF327685:DNF327724 DXB327685:DXB327724 EGX327685:EGX327724 EQT327685:EQT327724 FAP327685:FAP327724 FKL327685:FKL327724 FUH327685:FUH327724 GED327685:GED327724 GNZ327685:GNZ327724 GXV327685:GXV327724 HHR327685:HHR327724 HRN327685:HRN327724 IBJ327685:IBJ327724 ILF327685:ILF327724 IVB327685:IVB327724 JEX327685:JEX327724 JOT327685:JOT327724 JYP327685:JYP327724 KIL327685:KIL327724 KSH327685:KSH327724 LCD327685:LCD327724 LLZ327685:LLZ327724 LVV327685:LVV327724 MFR327685:MFR327724 MPN327685:MPN327724 MZJ327685:MZJ327724 NJF327685:NJF327724 NTB327685:NTB327724 OCX327685:OCX327724 OMT327685:OMT327724 OWP327685:OWP327724 PGL327685:PGL327724 PQH327685:PQH327724 QAD327685:QAD327724 QJZ327685:QJZ327724 QTV327685:QTV327724 RDR327685:RDR327724 RNN327685:RNN327724 RXJ327685:RXJ327724 SHF327685:SHF327724 SRB327685:SRB327724 TAX327685:TAX327724 TKT327685:TKT327724 TUP327685:TUP327724 UEL327685:UEL327724 UOH327685:UOH327724 UYD327685:UYD327724 VHZ327685:VHZ327724 VRV327685:VRV327724 WBR327685:WBR327724 WLN327685:WLN327724 WVJ327685:WVJ327724 B393221:B393260 IX393221:IX393260 ST393221:ST393260 ACP393221:ACP393260 AML393221:AML393260 AWH393221:AWH393260 BGD393221:BGD393260 BPZ393221:BPZ393260 BZV393221:BZV393260 CJR393221:CJR393260 CTN393221:CTN393260 DDJ393221:DDJ393260 DNF393221:DNF393260 DXB393221:DXB393260 EGX393221:EGX393260 EQT393221:EQT393260 FAP393221:FAP393260 FKL393221:FKL393260 FUH393221:FUH393260 GED393221:GED393260 GNZ393221:GNZ393260 GXV393221:GXV393260 HHR393221:HHR393260 HRN393221:HRN393260 IBJ393221:IBJ393260 ILF393221:ILF393260 IVB393221:IVB393260 JEX393221:JEX393260 JOT393221:JOT393260 JYP393221:JYP393260 KIL393221:KIL393260 KSH393221:KSH393260 LCD393221:LCD393260 LLZ393221:LLZ393260 LVV393221:LVV393260 MFR393221:MFR393260 MPN393221:MPN393260 MZJ393221:MZJ393260 NJF393221:NJF393260 NTB393221:NTB393260 OCX393221:OCX393260 OMT393221:OMT393260 OWP393221:OWP393260 PGL393221:PGL393260 PQH393221:PQH393260 QAD393221:QAD393260 QJZ393221:QJZ393260 QTV393221:QTV393260 RDR393221:RDR393260 RNN393221:RNN393260 RXJ393221:RXJ393260 SHF393221:SHF393260 SRB393221:SRB393260 TAX393221:TAX393260 TKT393221:TKT393260 TUP393221:TUP393260 UEL393221:UEL393260 UOH393221:UOH393260 UYD393221:UYD393260 VHZ393221:VHZ393260 VRV393221:VRV393260 WBR393221:WBR393260 WLN393221:WLN393260 WVJ393221:WVJ393260 B458757:B458796 IX458757:IX458796 ST458757:ST458796 ACP458757:ACP458796 AML458757:AML458796 AWH458757:AWH458796 BGD458757:BGD458796 BPZ458757:BPZ458796 BZV458757:BZV458796 CJR458757:CJR458796 CTN458757:CTN458796 DDJ458757:DDJ458796 DNF458757:DNF458796 DXB458757:DXB458796 EGX458757:EGX458796 EQT458757:EQT458796 FAP458757:FAP458796 FKL458757:FKL458796 FUH458757:FUH458796 GED458757:GED458796 GNZ458757:GNZ458796 GXV458757:GXV458796 HHR458757:HHR458796 HRN458757:HRN458796 IBJ458757:IBJ458796 ILF458757:ILF458796 IVB458757:IVB458796 JEX458757:JEX458796 JOT458757:JOT458796 JYP458757:JYP458796 KIL458757:KIL458796 KSH458757:KSH458796 LCD458757:LCD458796 LLZ458757:LLZ458796 LVV458757:LVV458796 MFR458757:MFR458796 MPN458757:MPN458796 MZJ458757:MZJ458796 NJF458757:NJF458796 NTB458757:NTB458796 OCX458757:OCX458796 OMT458757:OMT458796 OWP458757:OWP458796 PGL458757:PGL458796 PQH458757:PQH458796 QAD458757:QAD458796 QJZ458757:QJZ458796 QTV458757:QTV458796 RDR458757:RDR458796 RNN458757:RNN458796 RXJ458757:RXJ458796 SHF458757:SHF458796 SRB458757:SRB458796 TAX458757:TAX458796 TKT458757:TKT458796 TUP458757:TUP458796 UEL458757:UEL458796 UOH458757:UOH458796 UYD458757:UYD458796 VHZ458757:VHZ458796 VRV458757:VRV458796 WBR458757:WBR458796 WLN458757:WLN458796 WVJ458757:WVJ458796 B524293:B524332 IX524293:IX524332 ST524293:ST524332 ACP524293:ACP524332 AML524293:AML524332 AWH524293:AWH524332 BGD524293:BGD524332 BPZ524293:BPZ524332 BZV524293:BZV524332 CJR524293:CJR524332 CTN524293:CTN524332 DDJ524293:DDJ524332 DNF524293:DNF524332 DXB524293:DXB524332 EGX524293:EGX524332 EQT524293:EQT524332 FAP524293:FAP524332 FKL524293:FKL524332 FUH524293:FUH524332 GED524293:GED524332 GNZ524293:GNZ524332 GXV524293:GXV524332 HHR524293:HHR524332 HRN524293:HRN524332 IBJ524293:IBJ524332 ILF524293:ILF524332 IVB524293:IVB524332 JEX524293:JEX524332 JOT524293:JOT524332 JYP524293:JYP524332 KIL524293:KIL524332 KSH524293:KSH524332 LCD524293:LCD524332 LLZ524293:LLZ524332 LVV524293:LVV524332 MFR524293:MFR524332 MPN524293:MPN524332 MZJ524293:MZJ524332 NJF524293:NJF524332 NTB524293:NTB524332 OCX524293:OCX524332 OMT524293:OMT524332 OWP524293:OWP524332 PGL524293:PGL524332 PQH524293:PQH524332 QAD524293:QAD524332 QJZ524293:QJZ524332 QTV524293:QTV524332 RDR524293:RDR524332 RNN524293:RNN524332 RXJ524293:RXJ524332 SHF524293:SHF524332 SRB524293:SRB524332 TAX524293:TAX524332 TKT524293:TKT524332 TUP524293:TUP524332 UEL524293:UEL524332 UOH524293:UOH524332 UYD524293:UYD524332 VHZ524293:VHZ524332 VRV524293:VRV524332 WBR524293:WBR524332 WLN524293:WLN524332 WVJ524293:WVJ524332 B589829:B589868 IX589829:IX589868 ST589829:ST589868 ACP589829:ACP589868 AML589829:AML589868 AWH589829:AWH589868 BGD589829:BGD589868 BPZ589829:BPZ589868 BZV589829:BZV589868 CJR589829:CJR589868 CTN589829:CTN589868 DDJ589829:DDJ589868 DNF589829:DNF589868 DXB589829:DXB589868 EGX589829:EGX589868 EQT589829:EQT589868 FAP589829:FAP589868 FKL589829:FKL589868 FUH589829:FUH589868 GED589829:GED589868 GNZ589829:GNZ589868 GXV589829:GXV589868 HHR589829:HHR589868 HRN589829:HRN589868 IBJ589829:IBJ589868 ILF589829:ILF589868 IVB589829:IVB589868 JEX589829:JEX589868 JOT589829:JOT589868 JYP589829:JYP589868 KIL589829:KIL589868 KSH589829:KSH589868 LCD589829:LCD589868 LLZ589829:LLZ589868 LVV589829:LVV589868 MFR589829:MFR589868 MPN589829:MPN589868 MZJ589829:MZJ589868 NJF589829:NJF589868 NTB589829:NTB589868 OCX589829:OCX589868 OMT589829:OMT589868 OWP589829:OWP589868 PGL589829:PGL589868 PQH589829:PQH589868 QAD589829:QAD589868 QJZ589829:QJZ589868 QTV589829:QTV589868 RDR589829:RDR589868 RNN589829:RNN589868 RXJ589829:RXJ589868 SHF589829:SHF589868 SRB589829:SRB589868 TAX589829:TAX589868 TKT589829:TKT589868 TUP589829:TUP589868 UEL589829:UEL589868 UOH589829:UOH589868 UYD589829:UYD589868 VHZ589829:VHZ589868 VRV589829:VRV589868 WBR589829:WBR589868 WLN589829:WLN589868 WVJ589829:WVJ589868 B655365:B655404 IX655365:IX655404 ST655365:ST655404 ACP655365:ACP655404 AML655365:AML655404 AWH655365:AWH655404 BGD655365:BGD655404 BPZ655365:BPZ655404 BZV655365:BZV655404 CJR655365:CJR655404 CTN655365:CTN655404 DDJ655365:DDJ655404 DNF655365:DNF655404 DXB655365:DXB655404 EGX655365:EGX655404 EQT655365:EQT655404 FAP655365:FAP655404 FKL655365:FKL655404 FUH655365:FUH655404 GED655365:GED655404 GNZ655365:GNZ655404 GXV655365:GXV655404 HHR655365:HHR655404 HRN655365:HRN655404 IBJ655365:IBJ655404 ILF655365:ILF655404 IVB655365:IVB655404 JEX655365:JEX655404 JOT655365:JOT655404 JYP655365:JYP655404 KIL655365:KIL655404 KSH655365:KSH655404 LCD655365:LCD655404 LLZ655365:LLZ655404 LVV655365:LVV655404 MFR655365:MFR655404 MPN655365:MPN655404 MZJ655365:MZJ655404 NJF655365:NJF655404 NTB655365:NTB655404 OCX655365:OCX655404 OMT655365:OMT655404 OWP655365:OWP655404 PGL655365:PGL655404 PQH655365:PQH655404 QAD655365:QAD655404 QJZ655365:QJZ655404 QTV655365:QTV655404 RDR655365:RDR655404 RNN655365:RNN655404 RXJ655365:RXJ655404 SHF655365:SHF655404 SRB655365:SRB655404 TAX655365:TAX655404 TKT655365:TKT655404 TUP655365:TUP655404 UEL655365:UEL655404 UOH655365:UOH655404 UYD655365:UYD655404 VHZ655365:VHZ655404 VRV655365:VRV655404 WBR655365:WBR655404 WLN655365:WLN655404 WVJ655365:WVJ655404 B720901:B720940 IX720901:IX720940 ST720901:ST720940 ACP720901:ACP720940 AML720901:AML720940 AWH720901:AWH720940 BGD720901:BGD720940 BPZ720901:BPZ720940 BZV720901:BZV720940 CJR720901:CJR720940 CTN720901:CTN720940 DDJ720901:DDJ720940 DNF720901:DNF720940 DXB720901:DXB720940 EGX720901:EGX720940 EQT720901:EQT720940 FAP720901:FAP720940 FKL720901:FKL720940 FUH720901:FUH720940 GED720901:GED720940 GNZ720901:GNZ720940 GXV720901:GXV720940 HHR720901:HHR720940 HRN720901:HRN720940 IBJ720901:IBJ720940 ILF720901:ILF720940 IVB720901:IVB720940 JEX720901:JEX720940 JOT720901:JOT720940 JYP720901:JYP720940 KIL720901:KIL720940 KSH720901:KSH720940 LCD720901:LCD720940 LLZ720901:LLZ720940 LVV720901:LVV720940 MFR720901:MFR720940 MPN720901:MPN720940 MZJ720901:MZJ720940 NJF720901:NJF720940 NTB720901:NTB720940 OCX720901:OCX720940 OMT720901:OMT720940 OWP720901:OWP720940 PGL720901:PGL720940 PQH720901:PQH720940 QAD720901:QAD720940 QJZ720901:QJZ720940 QTV720901:QTV720940 RDR720901:RDR720940 RNN720901:RNN720940 RXJ720901:RXJ720940 SHF720901:SHF720940 SRB720901:SRB720940 TAX720901:TAX720940 TKT720901:TKT720940 TUP720901:TUP720940 UEL720901:UEL720940 UOH720901:UOH720940 UYD720901:UYD720940 VHZ720901:VHZ720940 VRV720901:VRV720940 WBR720901:WBR720940 WLN720901:WLN720940 WVJ720901:WVJ720940 B786437:B786476 IX786437:IX786476 ST786437:ST786476 ACP786437:ACP786476 AML786437:AML786476 AWH786437:AWH786476 BGD786437:BGD786476 BPZ786437:BPZ786476 BZV786437:BZV786476 CJR786437:CJR786476 CTN786437:CTN786476 DDJ786437:DDJ786476 DNF786437:DNF786476 DXB786437:DXB786476 EGX786437:EGX786476 EQT786437:EQT786476 FAP786437:FAP786476 FKL786437:FKL786476 FUH786437:FUH786476 GED786437:GED786476 GNZ786437:GNZ786476 GXV786437:GXV786476 HHR786437:HHR786476 HRN786437:HRN786476 IBJ786437:IBJ786476 ILF786437:ILF786476 IVB786437:IVB786476 JEX786437:JEX786476 JOT786437:JOT786476 JYP786437:JYP786476 KIL786437:KIL786476 KSH786437:KSH786476 LCD786437:LCD786476 LLZ786437:LLZ786476 LVV786437:LVV786476 MFR786437:MFR786476 MPN786437:MPN786476 MZJ786437:MZJ786476 NJF786437:NJF786476 NTB786437:NTB786476 OCX786437:OCX786476 OMT786437:OMT786476 OWP786437:OWP786476 PGL786437:PGL786476 PQH786437:PQH786476 QAD786437:QAD786476 QJZ786437:QJZ786476 QTV786437:QTV786476 RDR786437:RDR786476 RNN786437:RNN786476 RXJ786437:RXJ786476 SHF786437:SHF786476 SRB786437:SRB786476 TAX786437:TAX786476 TKT786437:TKT786476 TUP786437:TUP786476 UEL786437:UEL786476 UOH786437:UOH786476 UYD786437:UYD786476 VHZ786437:VHZ786476 VRV786437:VRV786476 WBR786437:WBR786476 WLN786437:WLN786476 WVJ786437:WVJ786476 B851973:B852012 IX851973:IX852012 ST851973:ST852012 ACP851973:ACP852012 AML851973:AML852012 AWH851973:AWH852012 BGD851973:BGD852012 BPZ851973:BPZ852012 BZV851973:BZV852012 CJR851973:CJR852012 CTN851973:CTN852012 DDJ851973:DDJ852012 DNF851973:DNF852012 DXB851973:DXB852012 EGX851973:EGX852012 EQT851973:EQT852012 FAP851973:FAP852012 FKL851973:FKL852012 FUH851973:FUH852012 GED851973:GED852012 GNZ851973:GNZ852012 GXV851973:GXV852012 HHR851973:HHR852012 HRN851973:HRN852012 IBJ851973:IBJ852012 ILF851973:ILF852012 IVB851973:IVB852012 JEX851973:JEX852012 JOT851973:JOT852012 JYP851973:JYP852012 KIL851973:KIL852012 KSH851973:KSH852012 LCD851973:LCD852012 LLZ851973:LLZ852012 LVV851973:LVV852012 MFR851973:MFR852012 MPN851973:MPN852012 MZJ851973:MZJ852012 NJF851973:NJF852012 NTB851973:NTB852012 OCX851973:OCX852012 OMT851973:OMT852012 OWP851973:OWP852012 PGL851973:PGL852012 PQH851973:PQH852012 QAD851973:QAD852012 QJZ851973:QJZ852012 QTV851973:QTV852012 RDR851973:RDR852012 RNN851973:RNN852012 RXJ851973:RXJ852012 SHF851973:SHF852012 SRB851973:SRB852012 TAX851973:TAX852012 TKT851973:TKT852012 TUP851973:TUP852012 UEL851973:UEL852012 UOH851973:UOH852012 UYD851973:UYD852012 VHZ851973:VHZ852012 VRV851973:VRV852012 WBR851973:WBR852012 WLN851973:WLN852012 WVJ851973:WVJ852012 B917509:B917548 IX917509:IX917548 ST917509:ST917548 ACP917509:ACP917548 AML917509:AML917548 AWH917509:AWH917548 BGD917509:BGD917548 BPZ917509:BPZ917548 BZV917509:BZV917548 CJR917509:CJR917548 CTN917509:CTN917548 DDJ917509:DDJ917548 DNF917509:DNF917548 DXB917509:DXB917548 EGX917509:EGX917548 EQT917509:EQT917548 FAP917509:FAP917548 FKL917509:FKL917548 FUH917509:FUH917548 GED917509:GED917548 GNZ917509:GNZ917548 GXV917509:GXV917548 HHR917509:HHR917548 HRN917509:HRN917548 IBJ917509:IBJ917548 ILF917509:ILF917548 IVB917509:IVB917548 JEX917509:JEX917548 JOT917509:JOT917548 JYP917509:JYP917548 KIL917509:KIL917548 KSH917509:KSH917548 LCD917509:LCD917548 LLZ917509:LLZ917548 LVV917509:LVV917548 MFR917509:MFR917548 MPN917509:MPN917548 MZJ917509:MZJ917548 NJF917509:NJF917548 NTB917509:NTB917548 OCX917509:OCX917548 OMT917509:OMT917548 OWP917509:OWP917548 PGL917509:PGL917548 PQH917509:PQH917548 QAD917509:QAD917548 QJZ917509:QJZ917548 QTV917509:QTV917548 RDR917509:RDR917548 RNN917509:RNN917548 RXJ917509:RXJ917548 SHF917509:SHF917548 SRB917509:SRB917548 TAX917509:TAX917548 TKT917509:TKT917548 TUP917509:TUP917548 UEL917509:UEL917548 UOH917509:UOH917548 UYD917509:UYD917548 VHZ917509:VHZ917548 VRV917509:VRV917548 WBR917509:WBR917548 WLN917509:WLN917548 WVJ917509:WVJ917548 B983045:B983084 IX983045:IX983084 ST983045:ST983084 ACP983045:ACP983084 AML983045:AML983084 AWH983045:AWH983084 BGD983045:BGD983084 BPZ983045:BPZ983084 BZV983045:BZV983084 CJR983045:CJR983084 CTN983045:CTN983084 DDJ983045:DDJ983084 DNF983045:DNF983084 DXB983045:DXB983084 EGX983045:EGX983084 EQT983045:EQT983084 FAP983045:FAP983084 FKL983045:FKL983084 FUH983045:FUH983084 GED983045:GED983084 GNZ983045:GNZ983084 GXV983045:GXV983084 HHR983045:HHR983084 HRN983045:HRN983084 IBJ983045:IBJ983084 ILF983045:ILF983084 IVB983045:IVB983084 JEX983045:JEX983084 JOT983045:JOT983084 JYP983045:JYP983084 KIL983045:KIL983084 KSH983045:KSH983084 LCD983045:LCD983084 LLZ983045:LLZ983084 LVV983045:LVV983084 MFR983045:MFR983084 MPN983045:MPN983084 MZJ983045:MZJ983084 NJF983045:NJF983084 NTB983045:NTB983084 OCX983045:OCX983084 OMT983045:OMT983084 OWP983045:OWP983084 PGL983045:PGL983084 PQH983045:PQH983084 QAD983045:QAD983084 QJZ983045:QJZ983084 QTV983045:QTV983084 RDR983045:RDR983084 RNN983045:RNN983084 RXJ983045:RXJ983084 SHF983045:SHF983084 SRB983045:SRB983084 TAX983045:TAX983084 TKT983045:TKT983084 TUP983045:TUP983084 UEL983045:UEL983084 UOH983045:UOH983084 UYD983045:UYD983084 VHZ983045:VHZ983084 VRV983045:VRV983084 WBR983045:WBR983084 WLN983045:WLN983084 WVJ983045:WVJ983084" xr:uid="{647A9AD2-E5C5-4203-B987-F186B30E7C7E}">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63EA78-A1C4-4E0E-9315-5B84A63F35E3}">
  <ds:schemaRefs/>
</ds:datastoreItem>
</file>

<file path=customXml/itemProps2.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customXml/itemProps3.xml><?xml version="1.0" encoding="utf-8"?>
<ds:datastoreItem xmlns:ds="http://schemas.openxmlformats.org/officeDocument/2006/customXml" ds:itemID="{C153305B-68B8-4B78-80A2-6DA2279A8D7F}">
  <ds:schemaRefs>
    <ds:schemaRef ds:uri="http://schemas.microsoft.com/sharepoint/v3/contenttype/forms"/>
  </ds:schemaRefs>
</ds:datastoreItem>
</file>

<file path=customXml/itemProps4.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86</vt:i4>
      </vt:variant>
    </vt:vector>
  </HeadingPairs>
  <TitlesOfParts>
    <vt:vector size="117"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AT!_Toc305148031</vt:lpstr>
      <vt:lpstr>BE!_Toc305148031</vt:lpstr>
      <vt:lpstr>BG!_Toc305148031</vt:lpstr>
      <vt:lpstr>CY!_Toc305148031</vt:lpstr>
      <vt:lpstr>CZ!_Toc305148031</vt:lpstr>
      <vt:lpstr>DE!_Toc305148031</vt:lpstr>
      <vt:lpstr>DK!_Toc305148031</vt:lpstr>
      <vt:lpstr>EE!_Toc305148031</vt:lpstr>
      <vt:lpstr>EL!_Toc305148031</vt:lpstr>
      <vt:lpstr>ES!_Toc305148031</vt:lpstr>
      <vt:lpstr>FI!_Toc305148031</vt:lpstr>
      <vt:lpstr>FR!_Toc305148031</vt:lpstr>
      <vt:lpstr>HU!_Toc305148031</vt:lpstr>
      <vt:lpstr>IE!_Toc305148031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SE!_Toc305148031</vt:lpstr>
      <vt:lpstr>SI!_Toc305148031</vt:lpstr>
      <vt:lpstr>SK!_Toc305148031</vt:lpstr>
      <vt:lpstr>AT!_Toc385253294</vt:lpstr>
      <vt:lpstr>BE!_Toc385253294</vt:lpstr>
      <vt:lpstr>BG!_Toc385253294</vt:lpstr>
      <vt:lpstr>CY!_Toc385253294</vt:lpstr>
      <vt:lpstr>CZ!_Toc385253294</vt:lpstr>
      <vt:lpstr>DE!_Toc385253294</vt:lpstr>
      <vt:lpstr>DK!_Toc385253294</vt:lpstr>
      <vt:lpstr>EE!_Toc385253294</vt:lpstr>
      <vt:lpstr>EL!_Toc385253294</vt:lpstr>
      <vt:lpstr>ES!_Toc385253294</vt:lpstr>
      <vt:lpstr>FI!_Toc385253294</vt:lpstr>
      <vt:lpstr>FR!_Toc385253294</vt:lpstr>
      <vt:lpstr>HU!_Toc385253294</vt:lpstr>
      <vt:lpstr>IE!_Toc385253294</vt:lpstr>
      <vt:lpstr>IS!_Toc385253294</vt:lpstr>
      <vt:lpstr>IT!_Toc385253294</vt:lpstr>
      <vt:lpstr>LI!_Toc385253294</vt:lpstr>
      <vt:lpstr>LT!_Toc385253294</vt:lpstr>
      <vt:lpstr>LU!_Toc385253294</vt:lpstr>
      <vt:lpstr>LV!_Toc385253294</vt:lpstr>
      <vt:lpstr>MT!_Toc385253294</vt:lpstr>
      <vt:lpstr>NL!_Toc385253294</vt:lpstr>
      <vt:lpstr>NO!_Toc385253294</vt:lpstr>
      <vt:lpstr>PL!_Toc385253294</vt:lpstr>
      <vt:lpstr>PT!_Toc385253294</vt:lpstr>
      <vt:lpstr>RO!_Toc385253294</vt:lpstr>
      <vt:lpstr>SE!_Toc385253294</vt:lpstr>
      <vt:lpstr>SI!_Toc385253294</vt:lpstr>
      <vt:lpstr>SK!_Toc385253294</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FR!Print_Area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2024-08-20T15:05:10Z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