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ceaRa\Desktop\website-content review\"/>
    </mc:Choice>
  </mc:AlternateContent>
  <xr:revisionPtr revIDLastSave="0" documentId="8_{B89CC4AC-D0A5-48E6-A33A-7E7426EEA0F3}" xr6:coauthVersionLast="47" xr6:coauthVersionMax="47" xr10:uidLastSave="{00000000-0000-0000-0000-000000000000}"/>
  <bookViews>
    <workbookView xWindow="1950" yWindow="1950" windowWidth="21600" windowHeight="12735" xr2:uid="{8AA5CFB8-CB06-4BAD-9FDD-10A9B0F3F88B}"/>
  </bookViews>
  <sheets>
    <sheet name="Read me" sheetId="1" r:id="rId1"/>
    <sheet name="Demo Calculation New CRA Sit3" sheetId="2" r:id="rId2"/>
  </sheets>
  <externalReferences>
    <externalReference r:id="rId3"/>
  </externalReferences>
  <definedNames>
    <definedName name="BasicRfrUnrounded">'[1]RFR NONROUNDED'!$B$8:$AF$60</definedName>
    <definedName name="ECBspotrates">'[1]ECB ALL'!$C$6:$C$35</definedName>
    <definedName name="EUR_CoD_Finan">'[1]PD and CoD EUR'!$AF$11:$AM$41</definedName>
    <definedName name="EUR_CoD_Nonfinan">'[1]PD and CoD EUR'!$AF$52:$AM$82</definedName>
    <definedName name="EUR_PD_Finan">'[1]PD and CoD EUR'!$L$11:$S$41</definedName>
    <definedName name="EUR_PD_Nonfinan">'[1]PD and CoD EUR'!$L$52:$S$82</definedName>
    <definedName name="LTAScorps">[1]LTAS_Corps!$B$11:$AF$53</definedName>
    <definedName name="VA_C_Corps_Comp">[1]VA_C_Corps_Comp!$C$7:$AV$23</definedName>
    <definedName name="VA_C_Corps_Dur">[1]VA_C_Corps_Dur!$B$11:$AU$27</definedName>
    <definedName name="VA_Currency_Weights">[1]VA_Currency_Weights!$B$10:$D$62</definedName>
    <definedName name="VA_N_Corps_Comp">[1]VA_N_Corps_Comp!$B$7:$AU$42</definedName>
    <definedName name="VA_N_Corps_Dur">[1]VA_N_Corps_Dur!$B$7:$AU$42</definedName>
    <definedName name="VA_N_Govts_Comp">[1]VA_N_Govts_Comp!$B$7:$AL$42</definedName>
    <definedName name="VA_N_Govts_Dur">[1]VA_N_Govts_Dur!$B$7:$AL$42</definedName>
    <definedName name="VA_National_Weights">[1]VA_National_Weights!$B$10:$D$62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F42" i="2"/>
  <c r="G42" i="2"/>
  <c r="H42" i="2"/>
  <c r="I42" i="2"/>
  <c r="J42" i="2"/>
  <c r="K42" i="2"/>
  <c r="L42" i="2"/>
  <c r="M42" i="2"/>
  <c r="N42" i="2"/>
  <c r="O42" i="2"/>
  <c r="P42" i="2"/>
  <c r="Q42" i="2"/>
  <c r="D42" i="2"/>
  <c r="G37" i="2"/>
  <c r="F37" i="2"/>
  <c r="E37" i="2"/>
  <c r="G36" i="2"/>
  <c r="F36" i="2"/>
  <c r="G38" i="2" s="1"/>
  <c r="E36" i="2"/>
  <c r="G43" i="2" l="1"/>
  <c r="G44" i="2" s="1"/>
  <c r="O43" i="2"/>
  <c r="O44" i="2" s="1"/>
  <c r="H43" i="2"/>
  <c r="H44" i="2" s="1"/>
  <c r="P43" i="2"/>
  <c r="P44" i="2" s="1"/>
  <c r="I43" i="2"/>
  <c r="I44" i="2" s="1"/>
  <c r="Q43" i="2"/>
  <c r="Q44" i="2" s="1"/>
  <c r="J43" i="2"/>
  <c r="J44" i="2" s="1"/>
  <c r="D43" i="2"/>
  <c r="D44" i="2" s="1"/>
  <c r="K43" i="2"/>
  <c r="K44" i="2" s="1"/>
  <c r="L43" i="2"/>
  <c r="L44" i="2" s="1"/>
  <c r="E43" i="2"/>
  <c r="E44" i="2" s="1"/>
  <c r="M43" i="2"/>
  <c r="M44" i="2" s="1"/>
  <c r="F43" i="2"/>
  <c r="F44" i="2" s="1"/>
  <c r="N43" i="2"/>
  <c r="N44" i="2" s="1"/>
</calcChain>
</file>

<file path=xl/sharedStrings.xml><?xml version="1.0" encoding="utf-8"?>
<sst xmlns="http://schemas.openxmlformats.org/spreadsheetml/2006/main" count="70" uniqueCount="53">
  <si>
    <t>Reproduction is authorised provided that you acknowledge EIOPA as the source: "Source: EIOPA - European Insurance and Occupational Pensions Authority".</t>
  </si>
  <si>
    <t>Disclaimer:</t>
  </si>
  <si>
    <t xml:space="preserve">The content of this workbook is made available by EIOPA for public information purposes only. It is not intended to be used for any other purpose. </t>
  </si>
  <si>
    <t xml:space="preserve">EIOPA shall not be liable for any error or inaccuracy in the content of this workbook, for any action taken in reliance thereon. </t>
  </si>
  <si>
    <t xml:space="preserve">EIOPA expressly disclaims all warranties, expressed or implied, as to the accuracy of any of the content provided or as to the merchantability or fitness of the content provided. </t>
  </si>
  <si>
    <t>New CRA Situation 3 Calculation Example (v1.0)</t>
  </si>
  <si>
    <t>This workbook demonstrates the new calculation method of the Credit Risk Adjustment for situation 3 currencies applicable from January 2024 onwards.</t>
  </si>
  <si>
    <t>© EIOPA - European Insurance and Occupational Pensions Authority, 2023.</t>
  </si>
  <si>
    <t>7.3.9.</t>
  </si>
  <si>
    <r>
      <t>SF</t>
    </r>
    <r>
      <rPr>
        <b/>
        <vertAlign val="subscript"/>
        <sz val="11"/>
        <color theme="1"/>
        <rFont val="Calibri"/>
        <family val="2"/>
      </rPr>
      <t>X</t>
    </r>
  </si>
  <si>
    <t>TWD</t>
  </si>
  <si>
    <t>THB</t>
  </si>
  <si>
    <t>HKD</t>
  </si>
  <si>
    <t>KRW</t>
  </si>
  <si>
    <t>CNY</t>
  </si>
  <si>
    <t>MYR</t>
  </si>
  <si>
    <t>CLP</t>
  </si>
  <si>
    <t>COP</t>
  </si>
  <si>
    <t>INR</t>
  </si>
  <si>
    <t>BRL</t>
  </si>
  <si>
    <t>RUB</t>
  </si>
  <si>
    <t>ZAR</t>
  </si>
  <si>
    <t>MXN</t>
  </si>
  <si>
    <t>TRY</t>
  </si>
  <si>
    <t>7.3.10.</t>
  </si>
  <si>
    <r>
      <t>In order to calculate the linearly interpolated 25%-percentile scaling factor SF</t>
    </r>
    <r>
      <rPr>
        <vertAlign val="superscript"/>
        <sz val="11"/>
        <color theme="1"/>
        <rFont val="Calibri"/>
        <family val="2"/>
      </rPr>
      <t>25%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the following steps are applied:</t>
    </r>
  </si>
  <si>
    <t>STEP1</t>
  </si>
  <si>
    <t>Reference to TD Paragraph</t>
  </si>
  <si>
    <t>Order the observed scaling factors from small to large:</t>
  </si>
  <si>
    <r>
      <t>RANK</t>
    </r>
    <r>
      <rPr>
        <b/>
        <vertAlign val="subscript"/>
        <sz val="11"/>
        <color theme="1"/>
        <rFont val="Calibri"/>
        <family val="2"/>
      </rPr>
      <t>X</t>
    </r>
  </si>
  <si>
    <t>STEP2</t>
  </si>
  <si>
    <t>STEP3</t>
  </si>
  <si>
    <t>rank</t>
  </si>
  <si>
    <t>percentile</t>
  </si>
  <si>
    <t>SF</t>
  </si>
  <si>
    <t>ad i)</t>
  </si>
  <si>
    <t>ad ii)</t>
  </si>
  <si>
    <t>Use linear interpolation to find the 25%-percentile scaling factor</t>
  </si>
  <si>
    <t>iii) apply linear interpolation</t>
  </si>
  <si>
    <t>ad iii)</t>
  </si>
  <si>
    <r>
      <t>=&gt; SF</t>
    </r>
    <r>
      <rPr>
        <vertAlign val="superscript"/>
        <sz val="11"/>
        <color theme="1"/>
        <rFont val="Calibri"/>
        <family val="2"/>
      </rPr>
      <t>25%</t>
    </r>
  </si>
  <si>
    <r>
      <t>CRA</t>
    </r>
    <r>
      <rPr>
        <b/>
        <vertAlign val="subscript"/>
        <sz val="11"/>
        <color theme="1"/>
        <rFont val="Calibri"/>
        <family val="2"/>
      </rPr>
      <t>X</t>
    </r>
  </si>
  <si>
    <r>
      <t>Final CRA</t>
    </r>
    <r>
      <rPr>
        <b/>
        <vertAlign val="subscript"/>
        <sz val="11"/>
        <color theme="1"/>
        <rFont val="Calibri"/>
        <family val="2"/>
      </rPr>
      <t>X</t>
    </r>
  </si>
  <si>
    <t>Note: the equally distributing stepsize equals: 100%/(N-1).</t>
  </si>
  <si>
    <t>Note: The calculation below assumes an arbitrary calculation date. Each date for which the CRA is calculated follows the same steps.</t>
  </si>
  <si>
    <t>i) find the scaling factor of the highest rank for which the equally distributed percentile ≤ 25%</t>
  </si>
  <si>
    <t>ii) find the scaling factor of the lowest rank for which the equally distributed percentile ≥ 25%</t>
  </si>
  <si>
    <t>The workbook supports the technical documentation of the methodology to derive EIOPA's risk-free rate interest rate term structures (TD), section 7.3.</t>
  </si>
  <si>
    <t>To calculate the 25%-percentile scaling factor it is assumed that the lowest rank equals the 0%-percentile and the highest rank the 100%-percentile, while the other percentiles are equally distributed between the lowest and highest rank. This results in the following equally distributed percentiles:</t>
  </si>
  <si>
    <t>X</t>
  </si>
  <si>
    <t>Assume we have N=14 situation 3 currencies with for each currency X the following observed scaling factor:</t>
  </si>
  <si>
    <r>
      <t>Calculate the final CRA for each situation 3 currency X using the 25%-percentile threshold level of the CRA set equal to CRA</t>
    </r>
    <r>
      <rPr>
        <vertAlign val="superscript"/>
        <sz val="11"/>
        <color theme="1"/>
        <rFont val="Calibri"/>
        <family val="2"/>
      </rPr>
      <t>25%</t>
    </r>
    <r>
      <rPr>
        <sz val="11"/>
        <color theme="1"/>
        <rFont val="Calibri"/>
        <family val="2"/>
        <scheme val="minor"/>
      </rPr>
      <t xml:space="preserve"> = 35bp</t>
    </r>
  </si>
  <si>
    <t>7.3.11., 7.3.13., 7.3.14.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</si>
</sst>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99"/>
      <name val="Verdana"/>
      <family val="2"/>
    </font>
    <font>
      <b/>
      <sz val="16"/>
      <color rgb="FF000099"/>
      <name val="Verdana"/>
      <family val="2"/>
    </font>
    <font>
      <sz val="10"/>
      <color rgb="FF000099"/>
      <name val="Verdana"/>
      <family val="2"/>
    </font>
    <font>
      <sz val="9"/>
      <color theme="1"/>
      <name val="Verdana"/>
      <family val="2"/>
    </font>
    <font>
      <b/>
      <u/>
      <sz val="10"/>
      <color rgb="FF000099"/>
      <name val="Verdana"/>
      <family val="2"/>
    </font>
    <font>
      <sz val="9"/>
      <color rgb="FF000099"/>
      <name val="Verdana"/>
      <family val="2"/>
    </font>
    <font>
      <b/>
      <vertAlign val="subscript"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rgb="FF000066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22">
    <xf numFmtId="0" fontId="0" fillId="0" borderId="0" xfId="0"/>
    <xf numFmtId="0" fontId="4" fillId="2" borderId="0" xfId="2" applyFont="1" applyFill="1" applyAlignment="1">
      <alignment horizontal="left"/>
    </xf>
    <xf numFmtId="0" fontId="4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left"/>
    </xf>
    <xf numFmtId="0" fontId="7" fillId="2" borderId="0" xfId="3" applyFont="1" applyFill="1" applyAlignment="1">
      <alignment horizontal="left" vertical="center"/>
    </xf>
    <xf numFmtId="0" fontId="8" fillId="2" borderId="0" xfId="2" applyFont="1" applyFill="1" applyAlignment="1">
      <alignment horizontal="left"/>
    </xf>
    <xf numFmtId="0" fontId="9" fillId="2" borderId="0" xfId="3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/>
    <xf numFmtId="0" fontId="0" fillId="2" borderId="0" xfId="0" applyFill="1" applyAlignment="1">
      <alignment horizontal="left" wrapText="1"/>
    </xf>
    <xf numFmtId="164" fontId="0" fillId="2" borderId="0" xfId="1" applyNumberFormat="1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0" fillId="2" borderId="0" xfId="0" quotePrefix="1" applyFill="1"/>
    <xf numFmtId="0" fontId="2" fillId="2" borderId="0" xfId="0" applyFont="1" applyFill="1" applyAlignment="1">
      <alignment horizontal="left"/>
    </xf>
    <xf numFmtId="0" fontId="5" fillId="2" borderId="1" xfId="3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</cellXfs>
  <cellStyles count="4">
    <cellStyle name="Normal" xfId="0" builtinId="0"/>
    <cellStyle name="Normal 2 3" xfId="3" xr:uid="{C2276FFC-4F0B-4D0B-8566-A3BBD7DD2BCA}"/>
    <cellStyle name="Normal 3" xfId="2" xr:uid="{376961C4-EEE7-4C7C-99EF-4BFCD9AC54E2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868775" cy="1398942"/>
    <xdr:pic>
      <xdr:nvPicPr>
        <xdr:cNvPr id="2" name="Picture 2">
          <a:extLst>
            <a:ext uri="{FF2B5EF4-FFF2-40B4-BE49-F238E27FC236}">
              <a16:creationId xmlns:a16="http://schemas.microsoft.com/office/drawing/2014/main" id="{9D05BAE0-1948-42C2-9FD0-52900AF94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6868775" cy="139894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_wellhe/Downloads/va_demo_calculation_italy_v1.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LOG"/>
      <sheetName val="Legend"/>
      <sheetName val="Final Results"/>
      <sheetName val="SgovC"/>
      <sheetName val="ScorpC"/>
      <sheetName val="SgovN"/>
      <sheetName val="ScorpN"/>
      <sheetName val="ECB ALL"/>
      <sheetName val="Markit EUR"/>
      <sheetName val="PL"/>
      <sheetName val="FR"/>
      <sheetName val="DE"/>
      <sheetName val="IT"/>
      <sheetName val="NL"/>
      <sheetName val="ES"/>
      <sheetName val="VA_Currency_Weights"/>
      <sheetName val="VA_National_Weights"/>
      <sheetName val="RFR NONROUNDED"/>
      <sheetName val="VA_C_Govts_Comp"/>
      <sheetName val="VA_C_Govts_Dur"/>
      <sheetName val="VA_N_Govts_Comp"/>
      <sheetName val="VA_N_Govts_Dur"/>
      <sheetName val="VA_C_Corps_Comp"/>
      <sheetName val="VA_C_Corps_Dur"/>
      <sheetName val="VA_N_Corps_Comp"/>
      <sheetName val="VA_N_Corps_Dur"/>
      <sheetName val="PD and CoD EUR"/>
      <sheetName val="LTAS_Govts"/>
      <sheetName val="LTAS_Corps"/>
      <sheetName val="Named R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C6">
            <v>-0.25718200000000002</v>
          </cell>
        </row>
        <row r="7">
          <cell r="C7">
            <v>-0.26366299999999998</v>
          </cell>
        </row>
        <row r="8">
          <cell r="C8">
            <v>-0.213759</v>
          </cell>
        </row>
        <row r="9">
          <cell r="C9">
            <v>-0.101732</v>
          </cell>
        </row>
        <row r="10">
          <cell r="C10">
            <v>5.1920000000000001E-2</v>
          </cell>
        </row>
        <row r="11">
          <cell r="C11">
            <v>0.22499</v>
          </cell>
        </row>
        <row r="12">
          <cell r="C12">
            <v>0.40082499999999999</v>
          </cell>
        </row>
        <row r="13">
          <cell r="C13">
            <v>0.56903099999999995</v>
          </cell>
        </row>
        <row r="14">
          <cell r="C14">
            <v>0.72413700000000003</v>
          </cell>
        </row>
        <row r="15">
          <cell r="C15">
            <v>0.86399400000000004</v>
          </cell>
        </row>
        <row r="16">
          <cell r="C16">
            <v>0.98845099999999997</v>
          </cell>
        </row>
        <row r="17">
          <cell r="C17">
            <v>1.0984389999999999</v>
          </cell>
        </row>
        <row r="18">
          <cell r="C18">
            <v>1.1953800000000001</v>
          </cell>
        </row>
        <row r="19">
          <cell r="C19">
            <v>1.2808409999999999</v>
          </cell>
        </row>
        <row r="20">
          <cell r="C20">
            <v>1.356341</v>
          </cell>
        </row>
        <row r="21">
          <cell r="C21">
            <v>1.4232659999999999</v>
          </cell>
        </row>
        <row r="22">
          <cell r="C22">
            <v>1.4828330000000001</v>
          </cell>
        </row>
        <row r="23">
          <cell r="C23">
            <v>1.536089</v>
          </cell>
        </row>
        <row r="24">
          <cell r="C24">
            <v>1.5839190000000001</v>
          </cell>
        </row>
        <row r="25">
          <cell r="C25">
            <v>1.6270739999999999</v>
          </cell>
        </row>
        <row r="26">
          <cell r="C26">
            <v>1.6661820000000001</v>
          </cell>
        </row>
        <row r="27">
          <cell r="C27">
            <v>1.7017709999999999</v>
          </cell>
        </row>
        <row r="28">
          <cell r="C28">
            <v>1.7342869999999999</v>
          </cell>
        </row>
        <row r="29">
          <cell r="C29">
            <v>1.764105</v>
          </cell>
        </row>
        <row r="30">
          <cell r="C30">
            <v>1.7915460000000001</v>
          </cell>
        </row>
        <row r="31">
          <cell r="C31">
            <v>1.8168800000000001</v>
          </cell>
        </row>
        <row r="32">
          <cell r="C32">
            <v>1.8403389999999999</v>
          </cell>
        </row>
        <row r="33">
          <cell r="C33">
            <v>1.862125</v>
          </cell>
        </row>
        <row r="34">
          <cell r="C34">
            <v>1.882409</v>
          </cell>
        </row>
        <row r="35">
          <cell r="C35">
            <v>1.9013409999999999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0">
          <cell r="B10" t="str">
            <v>EUR</v>
          </cell>
          <cell r="C10">
            <v>0.27400000000000002</v>
          </cell>
          <cell r="D10">
            <v>0.438</v>
          </cell>
        </row>
        <row r="11">
          <cell r="B11" t="str">
            <v>BGN</v>
          </cell>
          <cell r="C11">
            <v>0.23499999999999999</v>
          </cell>
          <cell r="D11">
            <v>2.3E-2</v>
          </cell>
        </row>
        <row r="12">
          <cell r="B12" t="str">
            <v>HRK</v>
          </cell>
          <cell r="C12">
            <v>0.29599999999999999</v>
          </cell>
          <cell r="D12">
            <v>6.7000000000000004E-2</v>
          </cell>
        </row>
        <row r="13">
          <cell r="B13" t="str">
            <v>CZK</v>
          </cell>
          <cell r="C13">
            <v>0.50800000000000001</v>
          </cell>
          <cell r="D13">
            <v>0.156</v>
          </cell>
        </row>
        <row r="14">
          <cell r="B14" t="str">
            <v>DKK</v>
          </cell>
          <cell r="C14">
            <v>0.193</v>
          </cell>
          <cell r="D14">
            <v>0.61899999999999999</v>
          </cell>
        </row>
        <row r="15">
          <cell r="B15" t="str">
            <v>HUF</v>
          </cell>
          <cell r="C15">
            <v>0.55400000000000005</v>
          </cell>
          <cell r="D15">
            <v>0.151</v>
          </cell>
        </row>
        <row r="16">
          <cell r="B16" t="str">
            <v>ISK</v>
          </cell>
          <cell r="C16">
            <v>0.77200000000000002</v>
          </cell>
          <cell r="D16">
            <v>9.2999999999999999E-2</v>
          </cell>
        </row>
        <row r="17">
          <cell r="B17" t="str">
            <v>NOK</v>
          </cell>
          <cell r="C17">
            <v>0.12</v>
          </cell>
          <cell r="D17">
            <v>0.59499999999999997</v>
          </cell>
        </row>
        <row r="18">
          <cell r="B18" t="str">
            <v>PLN</v>
          </cell>
          <cell r="C18">
            <v>0.38400000000000001</v>
          </cell>
          <cell r="D18">
            <v>0.20699999999999999</v>
          </cell>
        </row>
        <row r="19">
          <cell r="B19" t="str">
            <v>RON</v>
          </cell>
          <cell r="C19">
            <v>0.64800000000000002</v>
          </cell>
          <cell r="D19">
            <v>6.7000000000000004E-2</v>
          </cell>
        </row>
        <row r="20">
          <cell r="B20" t="str">
            <v>SEK</v>
          </cell>
          <cell r="C20">
            <v>0.121</v>
          </cell>
          <cell r="D20">
            <v>0.311</v>
          </cell>
        </row>
        <row r="21">
          <cell r="B21" t="str">
            <v>CHF</v>
          </cell>
          <cell r="C21">
            <v>0.23799999999999999</v>
          </cell>
          <cell r="D21">
            <v>0.51400000000000001</v>
          </cell>
        </row>
        <row r="22">
          <cell r="B22" t="str">
            <v>GBP</v>
          </cell>
          <cell r="C22">
            <v>0.19400000000000001</v>
          </cell>
          <cell r="D22">
            <v>0.33100000000000002</v>
          </cell>
        </row>
        <row r="23">
          <cell r="B23" t="str">
            <v>AUD</v>
          </cell>
          <cell r="C23">
            <v>0.76500000000000001</v>
          </cell>
          <cell r="D23">
            <v>0.182</v>
          </cell>
        </row>
        <row r="24">
          <cell r="B24" t="str">
            <v>CAD</v>
          </cell>
          <cell r="C24">
            <v>0.51900000000000002</v>
          </cell>
          <cell r="D24">
            <v>0.41099999999999998</v>
          </cell>
        </row>
        <row r="25">
          <cell r="B25" t="str">
            <v>JPY</v>
          </cell>
          <cell r="C25">
            <v>0.85199999999999998</v>
          </cell>
          <cell r="D25">
            <v>0.114</v>
          </cell>
        </row>
        <row r="26">
          <cell r="B26" t="str">
            <v>USD</v>
          </cell>
          <cell r="C26">
            <v>0.182</v>
          </cell>
          <cell r="D26">
            <v>0.76100000000000001</v>
          </cell>
        </row>
      </sheetData>
      <sheetData sheetId="17">
        <row r="10">
          <cell r="B10" t="str">
            <v>AT</v>
          </cell>
          <cell r="C10">
            <v>0.183</v>
          </cell>
          <cell r="D10">
            <v>0.46500000000000002</v>
          </cell>
        </row>
        <row r="11">
          <cell r="B11" t="str">
            <v>BE</v>
          </cell>
          <cell r="C11">
            <v>0.48699999999999999</v>
          </cell>
          <cell r="D11">
            <v>0.34200000000000003</v>
          </cell>
        </row>
        <row r="12">
          <cell r="B12" t="str">
            <v>BG</v>
          </cell>
          <cell r="C12">
            <v>0.53300000000000003</v>
          </cell>
          <cell r="D12">
            <v>0.185</v>
          </cell>
        </row>
        <row r="13">
          <cell r="B13" t="str">
            <v>HR</v>
          </cell>
          <cell r="C13">
            <v>0.58899999999999997</v>
          </cell>
          <cell r="D13">
            <v>0.114</v>
          </cell>
        </row>
        <row r="14">
          <cell r="B14" t="str">
            <v>CY</v>
          </cell>
          <cell r="C14">
            <v>5.5E-2</v>
          </cell>
          <cell r="D14">
            <v>0.42499999999999999</v>
          </cell>
        </row>
        <row r="15">
          <cell r="B15" t="str">
            <v>CZ</v>
          </cell>
          <cell r="C15">
            <v>0.52300000000000002</v>
          </cell>
          <cell r="D15">
            <v>0.27400000000000002</v>
          </cell>
        </row>
        <row r="16">
          <cell r="B16" t="str">
            <v>DK</v>
          </cell>
          <cell r="C16">
            <v>0.193</v>
          </cell>
          <cell r="D16">
            <v>0.61899999999999999</v>
          </cell>
        </row>
        <row r="17">
          <cell r="B17" t="str">
            <v>EE</v>
          </cell>
          <cell r="C17">
            <v>0.24199999999999999</v>
          </cell>
          <cell r="D17">
            <v>0.42399999999999999</v>
          </cell>
        </row>
        <row r="18">
          <cell r="B18" t="str">
            <v>FI</v>
          </cell>
          <cell r="C18">
            <v>8.2000000000000003E-2</v>
          </cell>
          <cell r="D18">
            <v>0.38300000000000001</v>
          </cell>
        </row>
        <row r="19">
          <cell r="B19" t="str">
            <v>FR</v>
          </cell>
          <cell r="C19">
            <v>0.27</v>
          </cell>
          <cell r="D19">
            <v>0.46899999999999997</v>
          </cell>
        </row>
        <row r="20">
          <cell r="B20" t="str">
            <v>DE</v>
          </cell>
          <cell r="C20">
            <v>0.156</v>
          </cell>
          <cell r="D20">
            <v>0.55200000000000005</v>
          </cell>
        </row>
        <row r="21">
          <cell r="B21" t="str">
            <v>GR</v>
          </cell>
          <cell r="C21">
            <v>0.32900000000000001</v>
          </cell>
          <cell r="D21">
            <v>0.33100000000000002</v>
          </cell>
        </row>
        <row r="22">
          <cell r="B22" t="str">
            <v>HU</v>
          </cell>
          <cell r="C22">
            <v>0.52700000000000002</v>
          </cell>
          <cell r="D22">
            <v>0.19500000000000001</v>
          </cell>
        </row>
        <row r="23">
          <cell r="B23" t="str">
            <v>IS</v>
          </cell>
          <cell r="C23">
            <v>0.77200000000000002</v>
          </cell>
          <cell r="D23">
            <v>9.2999999999999999E-2</v>
          </cell>
        </row>
        <row r="24">
          <cell r="B24" t="str">
            <v>IE</v>
          </cell>
          <cell r="C24">
            <v>0.17899999999999999</v>
          </cell>
          <cell r="D24">
            <v>0.27900000000000003</v>
          </cell>
        </row>
        <row r="25">
          <cell r="B25" t="str">
            <v>IT</v>
          </cell>
          <cell r="C25">
            <v>0.45500000000000002</v>
          </cell>
          <cell r="D25">
            <v>0.22900000000000001</v>
          </cell>
        </row>
        <row r="26">
          <cell r="B26" t="str">
            <v>LV</v>
          </cell>
          <cell r="C26">
            <v>0.49299999999999999</v>
          </cell>
          <cell r="D26">
            <v>0.189</v>
          </cell>
        </row>
        <row r="27">
          <cell r="B27" t="str">
            <v>LI</v>
          </cell>
          <cell r="C27">
            <v>2.5000000000000001E-2</v>
          </cell>
          <cell r="D27">
            <v>0.32600000000000001</v>
          </cell>
        </row>
        <row r="28">
          <cell r="B28" t="str">
            <v>LT</v>
          </cell>
          <cell r="C28">
            <v>0.59299999999999997</v>
          </cell>
          <cell r="D28">
            <v>0.23699999999999999</v>
          </cell>
        </row>
        <row r="29">
          <cell r="B29" t="str">
            <v>LU</v>
          </cell>
          <cell r="C29">
            <v>0.40200000000000002</v>
          </cell>
          <cell r="D29">
            <v>0.498</v>
          </cell>
        </row>
        <row r="30">
          <cell r="B30" t="str">
            <v>MT</v>
          </cell>
          <cell r="C30">
            <v>0.16600000000000001</v>
          </cell>
          <cell r="D30">
            <v>0.25700000000000001</v>
          </cell>
        </row>
        <row r="31">
          <cell r="B31" t="str">
            <v>NL</v>
          </cell>
          <cell r="C31">
            <v>0.30299999999999999</v>
          </cell>
          <cell r="D31">
            <v>0.38900000000000001</v>
          </cell>
        </row>
        <row r="32">
          <cell r="B32" t="str">
            <v>NO</v>
          </cell>
          <cell r="C32">
            <v>0.11799999999999999</v>
          </cell>
          <cell r="D32">
            <v>0.54300000000000004</v>
          </cell>
        </row>
        <row r="33">
          <cell r="B33" t="str">
            <v>PL</v>
          </cell>
          <cell r="C33">
            <v>0.372</v>
          </cell>
          <cell r="D33">
            <v>0.22</v>
          </cell>
        </row>
        <row r="34">
          <cell r="B34" t="str">
            <v>PT</v>
          </cell>
          <cell r="C34">
            <v>0.378</v>
          </cell>
          <cell r="D34">
            <v>0.376</v>
          </cell>
        </row>
        <row r="35">
          <cell r="B35" t="str">
            <v>RO</v>
          </cell>
          <cell r="C35">
            <v>0.46899999999999997</v>
          </cell>
          <cell r="D35">
            <v>0.29599999999999999</v>
          </cell>
        </row>
        <row r="36">
          <cell r="B36" t="str">
            <v>SK</v>
          </cell>
          <cell r="C36">
            <v>0.41599999999999998</v>
          </cell>
          <cell r="D36">
            <v>0.38100000000000001</v>
          </cell>
        </row>
        <row r="37">
          <cell r="B37" t="str">
            <v>SI</v>
          </cell>
          <cell r="C37">
            <v>0.31900000000000001</v>
          </cell>
          <cell r="D37">
            <v>0.27</v>
          </cell>
        </row>
        <row r="38">
          <cell r="B38" t="str">
            <v>ES</v>
          </cell>
          <cell r="C38">
            <v>0.433</v>
          </cell>
          <cell r="D38">
            <v>0.33200000000000002</v>
          </cell>
        </row>
        <row r="39">
          <cell r="B39" t="str">
            <v>SE</v>
          </cell>
          <cell r="C39">
            <v>0.109</v>
          </cell>
          <cell r="D39">
            <v>0.28999999999999998</v>
          </cell>
        </row>
        <row r="40">
          <cell r="B40" t="str">
            <v>CH</v>
          </cell>
          <cell r="C40">
            <v>0.23799999999999999</v>
          </cell>
          <cell r="D40">
            <v>0.51400000000000001</v>
          </cell>
        </row>
        <row r="41">
          <cell r="B41" t="str">
            <v>UK</v>
          </cell>
          <cell r="C41">
            <v>0.17199999999999999</v>
          </cell>
          <cell r="D41">
            <v>0.313</v>
          </cell>
        </row>
        <row r="42">
          <cell r="B42" t="str">
            <v>AU</v>
          </cell>
          <cell r="C42">
            <v>0.76500000000000001</v>
          </cell>
          <cell r="D42">
            <v>0.182</v>
          </cell>
        </row>
        <row r="43">
          <cell r="B43" t="str">
            <v>CA</v>
          </cell>
          <cell r="C43">
            <v>0.51900000000000002</v>
          </cell>
          <cell r="D43">
            <v>0.41099999999999998</v>
          </cell>
        </row>
        <row r="44">
          <cell r="B44" t="str">
            <v>JP</v>
          </cell>
          <cell r="C44">
            <v>0.85199999999999998</v>
          </cell>
          <cell r="D44">
            <v>0.114</v>
          </cell>
        </row>
        <row r="45">
          <cell r="B45" t="str">
            <v>US</v>
          </cell>
          <cell r="C45">
            <v>0.182</v>
          </cell>
          <cell r="D45">
            <v>0.76100000000000001</v>
          </cell>
        </row>
      </sheetData>
      <sheetData sheetId="18">
        <row r="8">
          <cell r="B8" t="str">
            <v>EUR</v>
          </cell>
          <cell r="C8">
            <v>-2.899999999991576E-3</v>
          </cell>
          <cell r="D8">
            <v>-3.1695721655993214E-3</v>
          </cell>
          <cell r="E8">
            <v>-2.8406809406158473E-3</v>
          </cell>
          <cell r="F8">
            <v>-2.1625919995029719E-3</v>
          </cell>
          <cell r="G8">
            <v>-1.3034903066663217E-3</v>
          </cell>
          <cell r="H8">
            <v>-2.8134575062788159E-4</v>
          </cell>
          <cell r="I8">
            <v>8.7157701025408763E-4</v>
          </cell>
          <cell r="J8">
            <v>2.0163435119184836E-3</v>
          </cell>
          <cell r="K8">
            <v>3.0974282851787827E-3</v>
          </cell>
          <cell r="L8">
            <v>4.0832753027058022E-3</v>
          </cell>
          <cell r="M8">
            <v>4.9695807524601232E-3</v>
          </cell>
          <cell r="N8">
            <v>5.7738976663135322E-3</v>
          </cell>
          <cell r="O8">
            <v>6.4986960282311657E-3</v>
          </cell>
          <cell r="P8">
            <v>7.0982413530158439E-3</v>
          </cell>
          <cell r="Q8">
            <v>7.5326653066261073E-3</v>
          </cell>
          <cell r="R8">
            <v>7.8016805695106939E-3</v>
          </cell>
          <cell r="S8">
            <v>7.9975884846013034E-3</v>
          </cell>
          <cell r="T8">
            <v>8.2045527451659606E-3</v>
          </cell>
          <cell r="U8">
            <v>8.4803360261049843E-3</v>
          </cell>
          <cell r="V8">
            <v>8.8652127469246444E-3</v>
          </cell>
          <cell r="W8">
            <v>9.3763453708832767E-3</v>
          </cell>
          <cell r="X8">
            <v>9.981970300147136E-3</v>
          </cell>
          <cell r="Y8">
            <v>1.064891947753166E-2</v>
          </cell>
          <cell r="Z8">
            <v>1.1353144921820491E-2</v>
          </cell>
          <cell r="AA8">
            <v>1.2077153268725604E-2</v>
          </cell>
          <cell r="AB8">
            <v>1.2808214407391771E-2</v>
          </cell>
          <cell r="AC8">
            <v>1.3537091902177778E-2</v>
          </cell>
          <cell r="AD8">
            <v>1.4257131358668351E-2</v>
          </cell>
          <cell r="AE8">
            <v>1.4963598217993201E-2</v>
          </cell>
          <cell r="AF8">
            <v>1.5653191821225487E-2</v>
          </cell>
        </row>
        <row r="9">
          <cell r="B9" t="str">
            <v>AT</v>
          </cell>
          <cell r="C9">
            <v>-2.899999999991576E-3</v>
          </cell>
          <cell r="D9">
            <v>-3.1695721655993214E-3</v>
          </cell>
          <cell r="E9">
            <v>-2.8406809406158473E-3</v>
          </cell>
          <cell r="F9">
            <v>-2.1625919995029719E-3</v>
          </cell>
          <cell r="G9">
            <v>-1.3034903066663217E-3</v>
          </cell>
          <cell r="H9">
            <v>-2.8134575062788159E-4</v>
          </cell>
          <cell r="I9">
            <v>8.7157701025408763E-4</v>
          </cell>
          <cell r="J9">
            <v>2.0163435119184836E-3</v>
          </cell>
          <cell r="K9">
            <v>3.0974282851787827E-3</v>
          </cell>
          <cell r="L9">
            <v>4.0832753027058022E-3</v>
          </cell>
          <cell r="M9">
            <v>4.9695807524601232E-3</v>
          </cell>
          <cell r="N9">
            <v>5.7738976663135322E-3</v>
          </cell>
          <cell r="O9">
            <v>6.4986960282311657E-3</v>
          </cell>
          <cell r="P9">
            <v>7.0982413530158439E-3</v>
          </cell>
          <cell r="Q9">
            <v>7.5326653066261073E-3</v>
          </cell>
          <cell r="R9">
            <v>7.8016805695106939E-3</v>
          </cell>
          <cell r="S9">
            <v>7.9975884846013034E-3</v>
          </cell>
          <cell r="T9">
            <v>8.2045527451659606E-3</v>
          </cell>
          <cell r="U9">
            <v>8.4803360261049843E-3</v>
          </cell>
          <cell r="V9">
            <v>8.8652127469246444E-3</v>
          </cell>
          <cell r="W9">
            <v>9.3763453708832767E-3</v>
          </cell>
          <cell r="X9">
            <v>9.981970300147136E-3</v>
          </cell>
          <cell r="Y9">
            <v>1.064891947753166E-2</v>
          </cell>
          <cell r="Z9">
            <v>1.1353144921820491E-2</v>
          </cell>
          <cell r="AA9">
            <v>1.2077153268725604E-2</v>
          </cell>
          <cell r="AB9">
            <v>1.2808214407391771E-2</v>
          </cell>
          <cell r="AC9">
            <v>1.3537091902177778E-2</v>
          </cell>
          <cell r="AD9">
            <v>1.4257131358668351E-2</v>
          </cell>
          <cell r="AE9">
            <v>1.4963598217993201E-2</v>
          </cell>
          <cell r="AF9">
            <v>1.5653191821225487E-2</v>
          </cell>
        </row>
        <row r="10">
          <cell r="B10" t="str">
            <v>BE</v>
          </cell>
          <cell r="C10">
            <v>-2.899999999991576E-3</v>
          </cell>
          <cell r="D10">
            <v>-3.1695721655993214E-3</v>
          </cell>
          <cell r="E10">
            <v>-2.8406809406158473E-3</v>
          </cell>
          <cell r="F10">
            <v>-2.1625919995029719E-3</v>
          </cell>
          <cell r="G10">
            <v>-1.3034903066663217E-3</v>
          </cell>
          <cell r="H10">
            <v>-2.8134575062788159E-4</v>
          </cell>
          <cell r="I10">
            <v>8.7157701025408763E-4</v>
          </cell>
          <cell r="J10">
            <v>2.0163435119184836E-3</v>
          </cell>
          <cell r="K10">
            <v>3.0974282851787827E-3</v>
          </cell>
          <cell r="L10">
            <v>4.0832753027058022E-3</v>
          </cell>
          <cell r="M10">
            <v>4.9695807524601232E-3</v>
          </cell>
          <cell r="N10">
            <v>5.7738976663135322E-3</v>
          </cell>
          <cell r="O10">
            <v>6.4986960282311657E-3</v>
          </cell>
          <cell r="P10">
            <v>7.0982413530158439E-3</v>
          </cell>
          <cell r="Q10">
            <v>7.5326653066261073E-3</v>
          </cell>
          <cell r="R10">
            <v>7.8016805695106939E-3</v>
          </cell>
          <cell r="S10">
            <v>7.9975884846013034E-3</v>
          </cell>
          <cell r="T10">
            <v>8.2045527451659606E-3</v>
          </cell>
          <cell r="U10">
            <v>8.4803360261049843E-3</v>
          </cell>
          <cell r="V10">
            <v>8.8652127469246444E-3</v>
          </cell>
          <cell r="W10">
            <v>9.3763453708832767E-3</v>
          </cell>
          <cell r="X10">
            <v>9.981970300147136E-3</v>
          </cell>
          <cell r="Y10">
            <v>1.064891947753166E-2</v>
          </cell>
          <cell r="Z10">
            <v>1.1353144921820491E-2</v>
          </cell>
          <cell r="AA10">
            <v>1.2077153268725604E-2</v>
          </cell>
          <cell r="AB10">
            <v>1.2808214407391771E-2</v>
          </cell>
          <cell r="AC10">
            <v>1.3537091902177778E-2</v>
          </cell>
          <cell r="AD10">
            <v>1.4257131358668351E-2</v>
          </cell>
          <cell r="AE10">
            <v>1.4963598217993201E-2</v>
          </cell>
          <cell r="AF10">
            <v>1.5653191821225487E-2</v>
          </cell>
        </row>
        <row r="11">
          <cell r="B11" t="str">
            <v>BGN</v>
          </cell>
          <cell r="C11">
            <v>-3.4000000000435904E-3</v>
          </cell>
          <cell r="D11">
            <v>-3.6695046838999268E-3</v>
          </cell>
          <cell r="E11">
            <v>-3.3408006407555924E-3</v>
          </cell>
          <cell r="F11">
            <v>-2.6631909827783407E-3</v>
          </cell>
          <cell r="G11">
            <v>-1.8048306215675547E-3</v>
          </cell>
          <cell r="H11">
            <v>-7.8374676588799375E-4</v>
          </cell>
          <cell r="I11">
            <v>3.6777334674220619E-4</v>
          </cell>
          <cell r="J11">
            <v>1.5109811735305456E-3</v>
          </cell>
          <cell r="K11">
            <v>2.5904508518630465E-3</v>
          </cell>
          <cell r="L11">
            <v>3.5747094724580819E-3</v>
          </cell>
          <cell r="M11">
            <v>4.4592582393596647E-3</v>
          </cell>
          <cell r="N11">
            <v>5.2623299490581754E-3</v>
          </cell>
          <cell r="O11">
            <v>5.9866471100218366E-3</v>
          </cell>
          <cell r="P11">
            <v>6.5854000553049463E-3</v>
          </cell>
          <cell r="Q11">
            <v>7.0178081055045638E-3</v>
          </cell>
          <cell r="R11">
            <v>7.2835225059624253E-3</v>
          </cell>
          <cell r="S11">
            <v>7.4764751998757095E-3</v>
          </cell>
          <cell r="T11">
            <v>7.6821895994003686E-3</v>
          </cell>
          <cell r="U11">
            <v>7.9592366669281045E-3</v>
          </cell>
          <cell r="V11">
            <v>8.3483688539629508E-3</v>
          </cell>
          <cell r="W11">
            <v>8.8668029572966933E-3</v>
          </cell>
          <cell r="X11">
            <v>9.4819002816428632E-3</v>
          </cell>
          <cell r="Y11">
            <v>1.0159683573552902E-2</v>
          </cell>
          <cell r="Z11">
            <v>1.0875543848578584E-2</v>
          </cell>
          <cell r="AA11">
            <v>1.1611596743516195E-2</v>
          </cell>
          <cell r="AB11">
            <v>1.2354839270505069E-2</v>
          </cell>
          <cell r="AC11">
            <v>1.3095845167641063E-2</v>
          </cell>
          <cell r="AD11">
            <v>1.3827829170017569E-2</v>
          </cell>
          <cell r="AE11">
            <v>1.4545968013291333E-2</v>
          </cell>
          <cell r="AF11">
            <v>1.5246902651236738E-2</v>
          </cell>
        </row>
        <row r="12">
          <cell r="B12" t="str">
            <v>HRK</v>
          </cell>
          <cell r="C12">
            <v>1.4576000000001921E-2</v>
          </cell>
          <cell r="D12">
            <v>1.7806000000001987E-2</v>
          </cell>
          <cell r="E12">
            <v>2.122300000000199E-2</v>
          </cell>
          <cell r="F12">
            <v>2.414400000000172E-2</v>
          </cell>
          <cell r="G12">
            <v>2.7111446078521562E-2</v>
          </cell>
          <cell r="H12">
            <v>2.9998370314233025E-2</v>
          </cell>
          <cell r="I12">
            <v>3.2653922783151046E-2</v>
          </cell>
          <cell r="J12">
            <v>3.5009318724085636E-2</v>
          </cell>
          <cell r="K12">
            <v>3.702648564806843E-2</v>
          </cell>
          <cell r="L12">
            <v>3.8679000000001462E-2</v>
          </cell>
          <cell r="M12">
            <v>3.9966670225581202E-2</v>
          </cell>
          <cell r="N12">
            <v>4.0966189541629561E-2</v>
          </cell>
          <cell r="O12">
            <v>4.1748746117469482E-2</v>
          </cell>
          <cell r="P12">
            <v>4.2365059699577712E-2</v>
          </cell>
          <cell r="Q12">
            <v>4.2852159601123763E-2</v>
          </cell>
          <cell r="R12">
            <v>4.323763956853055E-2</v>
          </cell>
          <cell r="S12">
            <v>4.3542421809217746E-2</v>
          </cell>
          <cell r="T12">
            <v>4.378260630285169E-2</v>
          </cell>
          <cell r="U12">
            <v>4.3970740276752851E-2</v>
          </cell>
          <cell r="V12">
            <v>4.41167094913264E-2</v>
          </cell>
          <cell r="W12">
            <v>4.4228376569973138E-2</v>
          </cell>
          <cell r="X12">
            <v>4.431204630972907E-2</v>
          </cell>
          <cell r="Y12">
            <v>4.4372810255601358E-2</v>
          </cell>
          <cell r="Z12">
            <v>4.4414805491984177E-2</v>
          </cell>
          <cell r="AA12">
            <v>4.4441411485763194E-2</v>
          </cell>
          <cell r="AB12">
            <v>4.4455401528312954E-2</v>
          </cell>
          <cell r="AC12">
            <v>4.4459060453924337E-2</v>
          </cell>
          <cell r="AD12">
            <v>4.4454277000044007E-2</v>
          </cell>
          <cell r="AE12">
            <v>4.4442616885039143E-2</v>
          </cell>
          <cell r="AF12">
            <v>4.4425381072504377E-2</v>
          </cell>
        </row>
        <row r="13">
          <cell r="B13" t="str">
            <v>CY</v>
          </cell>
          <cell r="C13">
            <v>-2.899999999991576E-3</v>
          </cell>
          <cell r="D13">
            <v>-3.1695721655993214E-3</v>
          </cell>
          <cell r="E13">
            <v>-2.8406809406158473E-3</v>
          </cell>
          <cell r="F13">
            <v>-2.1625919995029719E-3</v>
          </cell>
          <cell r="G13">
            <v>-1.3034903066663217E-3</v>
          </cell>
          <cell r="H13">
            <v>-2.8134575062788159E-4</v>
          </cell>
          <cell r="I13">
            <v>8.7157701025408763E-4</v>
          </cell>
          <cell r="J13">
            <v>2.0163435119184836E-3</v>
          </cell>
          <cell r="K13">
            <v>3.0974282851787827E-3</v>
          </cell>
          <cell r="L13">
            <v>4.0832753027058022E-3</v>
          </cell>
          <cell r="M13">
            <v>4.9695807524601232E-3</v>
          </cell>
          <cell r="N13">
            <v>5.7738976663135322E-3</v>
          </cell>
          <cell r="O13">
            <v>6.4986960282311657E-3</v>
          </cell>
          <cell r="P13">
            <v>7.0982413530158439E-3</v>
          </cell>
          <cell r="Q13">
            <v>7.5326653066261073E-3</v>
          </cell>
          <cell r="R13">
            <v>7.8016805695106939E-3</v>
          </cell>
          <cell r="S13">
            <v>7.9975884846013034E-3</v>
          </cell>
          <cell r="T13">
            <v>8.2045527451659606E-3</v>
          </cell>
          <cell r="U13">
            <v>8.4803360261049843E-3</v>
          </cell>
          <cell r="V13">
            <v>8.8652127469246444E-3</v>
          </cell>
          <cell r="W13">
            <v>9.3763453708832767E-3</v>
          </cell>
          <cell r="X13">
            <v>9.981970300147136E-3</v>
          </cell>
          <cell r="Y13">
            <v>1.064891947753166E-2</v>
          </cell>
          <cell r="Z13">
            <v>1.1353144921820491E-2</v>
          </cell>
          <cell r="AA13">
            <v>1.2077153268725604E-2</v>
          </cell>
          <cell r="AB13">
            <v>1.2808214407391771E-2</v>
          </cell>
          <cell r="AC13">
            <v>1.3537091902177778E-2</v>
          </cell>
          <cell r="AD13">
            <v>1.4257131358668351E-2</v>
          </cell>
          <cell r="AE13">
            <v>1.4963598217993201E-2</v>
          </cell>
          <cell r="AF13">
            <v>1.5653191821225487E-2</v>
          </cell>
        </row>
        <row r="14">
          <cell r="B14" t="str">
            <v>CZK</v>
          </cell>
          <cell r="C14">
            <v>-9.7500000005401599E-4</v>
          </cell>
          <cell r="D14">
            <v>-7.2009182347076983E-4</v>
          </cell>
          <cell r="E14">
            <v>-6.0012302854350885E-4</v>
          </cell>
          <cell r="F14">
            <v>-2.5016980501280095E-4</v>
          </cell>
          <cell r="G14">
            <v>2.0028911835479057E-4</v>
          </cell>
          <cell r="H14">
            <v>6.8163919402208784E-4</v>
          </cell>
          <cell r="I14">
            <v>1.2748912243174537E-3</v>
          </cell>
          <cell r="J14">
            <v>1.8802812159650628E-3</v>
          </cell>
          <cell r="K14">
            <v>2.5593523701568088E-3</v>
          </cell>
          <cell r="L14">
            <v>3.2112066250389315E-3</v>
          </cell>
          <cell r="M14">
            <v>3.9137134789535288E-3</v>
          </cell>
          <cell r="N14">
            <v>4.5990570315477264E-3</v>
          </cell>
          <cell r="O14">
            <v>5.2171427483234112E-3</v>
          </cell>
          <cell r="P14">
            <v>5.839117073235478E-3</v>
          </cell>
          <cell r="Q14">
            <v>6.5348078862224046E-3</v>
          </cell>
          <cell r="R14">
            <v>7.3363311060059555E-3</v>
          </cell>
          <cell r="S14">
            <v>8.211127566568388E-3</v>
          </cell>
          <cell r="T14">
            <v>9.1245131655190992E-3</v>
          </cell>
          <cell r="U14">
            <v>1.0052677695148615E-2</v>
          </cell>
          <cell r="V14">
            <v>1.0979275498007146E-2</v>
          </cell>
          <cell r="W14">
            <v>1.1893151024852777E-2</v>
          </cell>
          <cell r="X14">
            <v>1.2786794596197248E-2</v>
          </cell>
          <cell r="Y14">
            <v>1.3655277770530549E-2</v>
          </cell>
          <cell r="Z14">
            <v>1.4495509535218387E-2</v>
          </cell>
          <cell r="AA14">
            <v>1.5305710624192281E-2</v>
          </cell>
          <cell r="AB14">
            <v>1.6085038307802835E-2</v>
          </cell>
          <cell r="AC14">
            <v>1.6833316339207816E-2</v>
          </cell>
          <cell r="AD14">
            <v>1.7550839245702221E-2</v>
          </cell>
          <cell r="AE14">
            <v>1.8238229728219535E-2</v>
          </cell>
          <cell r="AF14">
            <v>1.8896334349521426E-2</v>
          </cell>
        </row>
        <row r="15">
          <cell r="B15" t="str">
            <v>DKK</v>
          </cell>
          <cell r="C15">
            <v>-2.9999999999971161E-3</v>
          </cell>
          <cell r="D15">
            <v>-3.2695586692540468E-3</v>
          </cell>
          <cell r="E15">
            <v>-2.9407048850409456E-3</v>
          </cell>
          <cell r="F15">
            <v>-2.2627118267124491E-3</v>
          </cell>
          <cell r="G15">
            <v>-1.4037584633954658E-3</v>
          </cell>
          <cell r="H15">
            <v>-3.8182617012272324E-4</v>
          </cell>
          <cell r="I15">
            <v>7.7081585570382138E-4</v>
          </cell>
          <cell r="J15">
            <v>1.9152703425078244E-3</v>
          </cell>
          <cell r="K15">
            <v>2.9960317500303812E-3</v>
          </cell>
          <cell r="L15">
            <v>3.9815606875859277E-3</v>
          </cell>
          <cell r="M15">
            <v>4.8675145519683216E-3</v>
          </cell>
          <cell r="N15">
            <v>5.6715817532342339E-3</v>
          </cell>
          <cell r="O15">
            <v>6.3962826791879035E-3</v>
          </cell>
          <cell r="P15">
            <v>6.9956688016481472E-3</v>
          </cell>
          <cell r="Q15">
            <v>7.4296899275316797E-3</v>
          </cell>
          <cell r="R15">
            <v>7.6980462763514002E-3</v>
          </cell>
          <cell r="S15">
            <v>7.8933641784135755E-3</v>
          </cell>
          <cell r="T15">
            <v>8.1000786168465844E-3</v>
          </cell>
          <cell r="U15">
            <v>8.3761137757305537E-3</v>
          </cell>
          <cell r="V15">
            <v>8.7618397678399518E-3</v>
          </cell>
          <cell r="W15">
            <v>9.2744301722920142E-3</v>
          </cell>
          <cell r="X15">
            <v>9.8819468869226768E-3</v>
          </cell>
          <cell r="Y15">
            <v>1.0551060344209162E-2</v>
          </cell>
          <cell r="Z15">
            <v>1.1257610511704597E-2</v>
          </cell>
          <cell r="AA15">
            <v>1.1984025877897597E-2</v>
          </cell>
          <cell r="AB15">
            <v>1.2717521758056405E-2</v>
          </cell>
          <cell r="AC15">
            <v>1.3448823727339132E-2</v>
          </cell>
          <cell r="AD15">
            <v>1.4171251182037103E-2</v>
          </cell>
          <cell r="AE15">
            <v>1.4880051783555448E-2</v>
          </cell>
          <cell r="AF15">
            <v>1.5571913157596873E-2</v>
          </cell>
        </row>
        <row r="16">
          <cell r="B16" t="str">
            <v>EE</v>
          </cell>
          <cell r="C16">
            <v>-2.899999999991576E-3</v>
          </cell>
          <cell r="D16">
            <v>-3.1695721655993214E-3</v>
          </cell>
          <cell r="E16">
            <v>-2.8406809406158473E-3</v>
          </cell>
          <cell r="F16">
            <v>-2.1625919995029719E-3</v>
          </cell>
          <cell r="G16">
            <v>-1.3034903066663217E-3</v>
          </cell>
          <cell r="H16">
            <v>-2.8134575062788159E-4</v>
          </cell>
          <cell r="I16">
            <v>8.7157701025408763E-4</v>
          </cell>
          <cell r="J16">
            <v>2.0163435119184836E-3</v>
          </cell>
          <cell r="K16">
            <v>3.0974282851787827E-3</v>
          </cell>
          <cell r="L16">
            <v>4.0832753027058022E-3</v>
          </cell>
          <cell r="M16">
            <v>4.9695807524601232E-3</v>
          </cell>
          <cell r="N16">
            <v>5.7738976663135322E-3</v>
          </cell>
          <cell r="O16">
            <v>6.4986960282311657E-3</v>
          </cell>
          <cell r="P16">
            <v>7.0982413530158439E-3</v>
          </cell>
          <cell r="Q16">
            <v>7.5326653066261073E-3</v>
          </cell>
          <cell r="R16">
            <v>7.8016805695106939E-3</v>
          </cell>
          <cell r="S16">
            <v>7.9975884846013034E-3</v>
          </cell>
          <cell r="T16">
            <v>8.2045527451659606E-3</v>
          </cell>
          <cell r="U16">
            <v>8.4803360261049843E-3</v>
          </cell>
          <cell r="V16">
            <v>8.8652127469246444E-3</v>
          </cell>
          <cell r="W16">
            <v>9.3763453708832767E-3</v>
          </cell>
          <cell r="X16">
            <v>9.981970300147136E-3</v>
          </cell>
          <cell r="Y16">
            <v>1.064891947753166E-2</v>
          </cell>
          <cell r="Z16">
            <v>1.1353144921820491E-2</v>
          </cell>
          <cell r="AA16">
            <v>1.2077153268725604E-2</v>
          </cell>
          <cell r="AB16">
            <v>1.2808214407391771E-2</v>
          </cell>
          <cell r="AC16">
            <v>1.3537091902177778E-2</v>
          </cell>
          <cell r="AD16">
            <v>1.4257131358668351E-2</v>
          </cell>
          <cell r="AE16">
            <v>1.4963598217993201E-2</v>
          </cell>
          <cell r="AF16">
            <v>1.5653191821225487E-2</v>
          </cell>
        </row>
        <row r="17">
          <cell r="B17" t="str">
            <v>FI</v>
          </cell>
          <cell r="C17">
            <v>-2.899999999991576E-3</v>
          </cell>
          <cell r="D17">
            <v>-3.1695721655993214E-3</v>
          </cell>
          <cell r="E17">
            <v>-2.8406809406158473E-3</v>
          </cell>
          <cell r="F17">
            <v>-2.1625919995029719E-3</v>
          </cell>
          <cell r="G17">
            <v>-1.3034903066663217E-3</v>
          </cell>
          <cell r="H17">
            <v>-2.8134575062788159E-4</v>
          </cell>
          <cell r="I17">
            <v>8.7157701025408763E-4</v>
          </cell>
          <cell r="J17">
            <v>2.0163435119184836E-3</v>
          </cell>
          <cell r="K17">
            <v>3.0974282851787827E-3</v>
          </cell>
          <cell r="L17">
            <v>4.0832753027058022E-3</v>
          </cell>
          <cell r="M17">
            <v>4.9695807524601232E-3</v>
          </cell>
          <cell r="N17">
            <v>5.7738976663135322E-3</v>
          </cell>
          <cell r="O17">
            <v>6.4986960282311657E-3</v>
          </cell>
          <cell r="P17">
            <v>7.0982413530158439E-3</v>
          </cell>
          <cell r="Q17">
            <v>7.5326653066261073E-3</v>
          </cell>
          <cell r="R17">
            <v>7.8016805695106939E-3</v>
          </cell>
          <cell r="S17">
            <v>7.9975884846013034E-3</v>
          </cell>
          <cell r="T17">
            <v>8.2045527451659606E-3</v>
          </cell>
          <cell r="U17">
            <v>8.4803360261049843E-3</v>
          </cell>
          <cell r="V17">
            <v>8.8652127469246444E-3</v>
          </cell>
          <cell r="W17">
            <v>9.3763453708832767E-3</v>
          </cell>
          <cell r="X17">
            <v>9.981970300147136E-3</v>
          </cell>
          <cell r="Y17">
            <v>1.064891947753166E-2</v>
          </cell>
          <cell r="Z17">
            <v>1.1353144921820491E-2</v>
          </cell>
          <cell r="AA17">
            <v>1.2077153268725604E-2</v>
          </cell>
          <cell r="AB17">
            <v>1.2808214407391771E-2</v>
          </cell>
          <cell r="AC17">
            <v>1.3537091902177778E-2</v>
          </cell>
          <cell r="AD17">
            <v>1.4257131358668351E-2</v>
          </cell>
          <cell r="AE17">
            <v>1.4963598217993201E-2</v>
          </cell>
          <cell r="AF17">
            <v>1.5653191821225487E-2</v>
          </cell>
        </row>
        <row r="18">
          <cell r="B18" t="str">
            <v>FR</v>
          </cell>
          <cell r="C18">
            <v>-2.899999999991576E-3</v>
          </cell>
          <cell r="D18">
            <v>-3.1695721655993214E-3</v>
          </cell>
          <cell r="E18">
            <v>-2.8406809406158473E-3</v>
          </cell>
          <cell r="F18">
            <v>-2.1625919995029719E-3</v>
          </cell>
          <cell r="G18">
            <v>-1.3034903066663217E-3</v>
          </cell>
          <cell r="H18">
            <v>-2.8134575062788159E-4</v>
          </cell>
          <cell r="I18">
            <v>8.7157701025408763E-4</v>
          </cell>
          <cell r="J18">
            <v>2.0163435119184836E-3</v>
          </cell>
          <cell r="K18">
            <v>3.0974282851787827E-3</v>
          </cell>
          <cell r="L18">
            <v>4.0832753027058022E-3</v>
          </cell>
          <cell r="M18">
            <v>4.9695807524601232E-3</v>
          </cell>
          <cell r="N18">
            <v>5.7738976663135322E-3</v>
          </cell>
          <cell r="O18">
            <v>6.4986960282311657E-3</v>
          </cell>
          <cell r="P18">
            <v>7.0982413530158439E-3</v>
          </cell>
          <cell r="Q18">
            <v>7.5326653066261073E-3</v>
          </cell>
          <cell r="R18">
            <v>7.8016805695106939E-3</v>
          </cell>
          <cell r="S18">
            <v>7.9975884846013034E-3</v>
          </cell>
          <cell r="T18">
            <v>8.2045527451659606E-3</v>
          </cell>
          <cell r="U18">
            <v>8.4803360261049843E-3</v>
          </cell>
          <cell r="V18">
            <v>8.8652127469246444E-3</v>
          </cell>
          <cell r="W18">
            <v>9.3763453708832767E-3</v>
          </cell>
          <cell r="X18">
            <v>9.981970300147136E-3</v>
          </cell>
          <cell r="Y18">
            <v>1.064891947753166E-2</v>
          </cell>
          <cell r="Z18">
            <v>1.1353144921820491E-2</v>
          </cell>
          <cell r="AA18">
            <v>1.2077153268725604E-2</v>
          </cell>
          <cell r="AB18">
            <v>1.2808214407391771E-2</v>
          </cell>
          <cell r="AC18">
            <v>1.3537091902177778E-2</v>
          </cell>
          <cell r="AD18">
            <v>1.4257131358668351E-2</v>
          </cell>
          <cell r="AE18">
            <v>1.4963598217993201E-2</v>
          </cell>
          <cell r="AF18">
            <v>1.5653191821225487E-2</v>
          </cell>
        </row>
        <row r="19">
          <cell r="B19" t="str">
            <v>DE</v>
          </cell>
          <cell r="C19">
            <v>-2.899999999991576E-3</v>
          </cell>
          <cell r="D19">
            <v>-3.1695721655993214E-3</v>
          </cell>
          <cell r="E19">
            <v>-2.8406809406158473E-3</v>
          </cell>
          <cell r="F19">
            <v>-2.1625919995029719E-3</v>
          </cell>
          <cell r="G19">
            <v>-1.3034903066663217E-3</v>
          </cell>
          <cell r="H19">
            <v>-2.8134575062788159E-4</v>
          </cell>
          <cell r="I19">
            <v>8.7157701025408763E-4</v>
          </cell>
          <cell r="J19">
            <v>2.0163435119184836E-3</v>
          </cell>
          <cell r="K19">
            <v>3.0974282851787827E-3</v>
          </cell>
          <cell r="L19">
            <v>4.0832753027058022E-3</v>
          </cell>
          <cell r="M19">
            <v>4.9695807524601232E-3</v>
          </cell>
          <cell r="N19">
            <v>5.7738976663135322E-3</v>
          </cell>
          <cell r="O19">
            <v>6.4986960282311657E-3</v>
          </cell>
          <cell r="P19">
            <v>7.0982413530158439E-3</v>
          </cell>
          <cell r="Q19">
            <v>7.5326653066261073E-3</v>
          </cell>
          <cell r="R19">
            <v>7.8016805695106939E-3</v>
          </cell>
          <cell r="S19">
            <v>7.9975884846013034E-3</v>
          </cell>
          <cell r="T19">
            <v>8.2045527451659606E-3</v>
          </cell>
          <cell r="U19">
            <v>8.4803360261049843E-3</v>
          </cell>
          <cell r="V19">
            <v>8.8652127469246444E-3</v>
          </cell>
          <cell r="W19">
            <v>9.3763453708832767E-3</v>
          </cell>
          <cell r="X19">
            <v>9.981970300147136E-3</v>
          </cell>
          <cell r="Y19">
            <v>1.064891947753166E-2</v>
          </cell>
          <cell r="Z19">
            <v>1.1353144921820491E-2</v>
          </cell>
          <cell r="AA19">
            <v>1.2077153268725604E-2</v>
          </cell>
          <cell r="AB19">
            <v>1.2808214407391771E-2</v>
          </cell>
          <cell r="AC19">
            <v>1.3537091902177778E-2</v>
          </cell>
          <cell r="AD19">
            <v>1.4257131358668351E-2</v>
          </cell>
          <cell r="AE19">
            <v>1.4963598217993201E-2</v>
          </cell>
          <cell r="AF19">
            <v>1.5653191821225487E-2</v>
          </cell>
        </row>
        <row r="20">
          <cell r="B20" t="str">
            <v>GR</v>
          </cell>
          <cell r="C20">
            <v>-2.899999999991576E-3</v>
          </cell>
          <cell r="D20">
            <v>-3.1695721655993214E-3</v>
          </cell>
          <cell r="E20">
            <v>-2.8406809406158473E-3</v>
          </cell>
          <cell r="F20">
            <v>-2.1625919995029719E-3</v>
          </cell>
          <cell r="G20">
            <v>-1.3034903066663217E-3</v>
          </cell>
          <cell r="H20">
            <v>-2.8134575062788159E-4</v>
          </cell>
          <cell r="I20">
            <v>8.7157701025408763E-4</v>
          </cell>
          <cell r="J20">
            <v>2.0163435119184836E-3</v>
          </cell>
          <cell r="K20">
            <v>3.0974282851787827E-3</v>
          </cell>
          <cell r="L20">
            <v>4.0832753027058022E-3</v>
          </cell>
          <cell r="M20">
            <v>4.9695807524601232E-3</v>
          </cell>
          <cell r="N20">
            <v>5.7738976663135322E-3</v>
          </cell>
          <cell r="O20">
            <v>6.4986960282311657E-3</v>
          </cell>
          <cell r="P20">
            <v>7.0982413530158439E-3</v>
          </cell>
          <cell r="Q20">
            <v>7.5326653066261073E-3</v>
          </cell>
          <cell r="R20">
            <v>7.8016805695106939E-3</v>
          </cell>
          <cell r="S20">
            <v>7.9975884846013034E-3</v>
          </cell>
          <cell r="T20">
            <v>8.2045527451659606E-3</v>
          </cell>
          <cell r="U20">
            <v>8.4803360261049843E-3</v>
          </cell>
          <cell r="V20">
            <v>8.8652127469246444E-3</v>
          </cell>
          <cell r="W20">
            <v>9.3763453708832767E-3</v>
          </cell>
          <cell r="X20">
            <v>9.981970300147136E-3</v>
          </cell>
          <cell r="Y20">
            <v>1.064891947753166E-2</v>
          </cell>
          <cell r="Z20">
            <v>1.1353144921820491E-2</v>
          </cell>
          <cell r="AA20">
            <v>1.2077153268725604E-2</v>
          </cell>
          <cell r="AB20">
            <v>1.2808214407391771E-2</v>
          </cell>
          <cell r="AC20">
            <v>1.3537091902177778E-2</v>
          </cell>
          <cell r="AD20">
            <v>1.4257131358668351E-2</v>
          </cell>
          <cell r="AE20">
            <v>1.4963598217993201E-2</v>
          </cell>
          <cell r="AF20">
            <v>1.5653191821225487E-2</v>
          </cell>
        </row>
        <row r="21">
          <cell r="B21" t="str">
            <v>HUF</v>
          </cell>
          <cell r="C21">
            <v>1.0929999999991447E-2</v>
          </cell>
          <cell r="D21">
            <v>1.3599999999991619E-2</v>
          </cell>
          <cell r="E21">
            <v>1.6299999999991766E-2</v>
          </cell>
          <cell r="F21">
            <v>1.8909999999991767E-2</v>
          </cell>
          <cell r="G21">
            <v>2.1309999999991724E-2</v>
          </cell>
          <cell r="H21">
            <v>2.3499999999991861E-2</v>
          </cell>
          <cell r="I21">
            <v>2.5199999999991896E-2</v>
          </cell>
          <cell r="J21">
            <v>2.693999999999197E-2</v>
          </cell>
          <cell r="K21">
            <v>2.8719999999992085E-2</v>
          </cell>
          <cell r="L21">
            <v>3.0529999999991952E-2</v>
          </cell>
          <cell r="M21">
            <v>3.2114534396772587E-2</v>
          </cell>
          <cell r="N21">
            <v>3.3456043061564023E-2</v>
          </cell>
          <cell r="O21">
            <v>3.4597084336139616E-2</v>
          </cell>
          <cell r="P21">
            <v>3.5567812339587723E-2</v>
          </cell>
          <cell r="Q21">
            <v>3.6389999999992373E-2</v>
          </cell>
          <cell r="R21">
            <v>3.7081987472720179E-2</v>
          </cell>
          <cell r="S21">
            <v>3.7666563419872956E-2</v>
          </cell>
          <cell r="T21">
            <v>3.8163466059639273E-2</v>
          </cell>
          <cell r="U21">
            <v>3.8588176063704127E-2</v>
          </cell>
          <cell r="V21">
            <v>3.8952980519965319E-2</v>
          </cell>
          <cell r="W21">
            <v>3.9267734786676778E-2</v>
          </cell>
          <cell r="X21">
            <v>3.9540417743336276E-2</v>
          </cell>
          <cell r="Y21">
            <v>3.977754291658786E-2</v>
          </cell>
          <cell r="Z21">
            <v>3.9984467252290878E-2</v>
          </cell>
          <cell r="AA21">
            <v>4.0165626014152744E-2</v>
          </cell>
          <cell r="AB21">
            <v>4.0324713576100679E-2</v>
          </cell>
          <cell r="AC21">
            <v>4.0464824052339976E-2</v>
          </cell>
          <cell r="AD21">
            <v>4.0588561748287955E-2</v>
          </cell>
          <cell r="AE21">
            <v>4.0698128677923107E-2</v>
          </cell>
          <cell r="AF21">
            <v>4.0795394472572299E-2</v>
          </cell>
        </row>
        <row r="22">
          <cell r="B22" t="str">
            <v>ISK</v>
          </cell>
          <cell r="C22">
            <v>5.8330812357713091E-2</v>
          </cell>
          <cell r="D22">
            <v>5.7949999999996393E-2</v>
          </cell>
          <cell r="E22">
            <v>5.7368130192466671E-2</v>
          </cell>
          <cell r="F22">
            <v>5.7059999999996558E-2</v>
          </cell>
          <cell r="G22">
            <v>5.7109999999996441E-2</v>
          </cell>
          <cell r="H22">
            <v>5.7192352744867669E-2</v>
          </cell>
          <cell r="I22">
            <v>5.7238931984663344E-2</v>
          </cell>
          <cell r="J22">
            <v>5.7249999999996692E-2</v>
          </cell>
          <cell r="K22">
            <v>5.7218971482458247E-2</v>
          </cell>
          <cell r="L22">
            <v>5.7119999999996951E-2</v>
          </cell>
          <cell r="M22">
            <v>5.6938086347674943E-2</v>
          </cell>
          <cell r="N22">
            <v>5.6693442279962758E-2</v>
          </cell>
          <cell r="O22">
            <v>5.6406977553991489E-2</v>
          </cell>
          <cell r="P22">
            <v>5.6093318965690031E-2</v>
          </cell>
          <cell r="Q22">
            <v>5.5762895455726769E-2</v>
          </cell>
          <cell r="R22">
            <v>5.5423247044952495E-2</v>
          </cell>
          <cell r="S22">
            <v>5.5079875974594295E-2</v>
          </cell>
          <cell r="T22">
            <v>5.4736817200284005E-2</v>
          </cell>
          <cell r="U22">
            <v>5.4397030964842941E-2</v>
          </cell>
          <cell r="V22">
            <v>5.40626791969534E-2</v>
          </cell>
          <cell r="W22">
            <v>5.3735324043913568E-2</v>
          </cell>
          <cell r="X22">
            <v>5.3416072982910068E-2</v>
          </cell>
          <cell r="Y22">
            <v>5.310568650732761E-2</v>
          </cell>
          <cell r="Z22">
            <v>5.2804659097782425E-2</v>
          </cell>
          <cell r="AA22">
            <v>5.2513280798289097E-2</v>
          </cell>
          <cell r="AB22">
            <v>5.2231684497011877E-2</v>
          </cell>
          <cell r="AC22">
            <v>5.1959882526139811E-2</v>
          </cell>
          <cell r="AD22">
            <v>5.1697795184038053E-2</v>
          </cell>
          <cell r="AE22">
            <v>5.1445273082078247E-2</v>
          </cell>
          <cell r="AF22">
            <v>5.1202114725197534E-2</v>
          </cell>
        </row>
        <row r="23">
          <cell r="B23" t="str">
            <v>IE</v>
          </cell>
          <cell r="C23">
            <v>-2.899999999991576E-3</v>
          </cell>
          <cell r="D23">
            <v>-3.1695721655993214E-3</v>
          </cell>
          <cell r="E23">
            <v>-2.8406809406158473E-3</v>
          </cell>
          <cell r="F23">
            <v>-2.1625919995029719E-3</v>
          </cell>
          <cell r="G23">
            <v>-1.3034903066663217E-3</v>
          </cell>
          <cell r="H23">
            <v>-2.8134575062788159E-4</v>
          </cell>
          <cell r="I23">
            <v>8.7157701025408763E-4</v>
          </cell>
          <cell r="J23">
            <v>2.0163435119184836E-3</v>
          </cell>
          <cell r="K23">
            <v>3.0974282851787827E-3</v>
          </cell>
          <cell r="L23">
            <v>4.0832753027058022E-3</v>
          </cell>
          <cell r="M23">
            <v>4.9695807524601232E-3</v>
          </cell>
          <cell r="N23">
            <v>5.7738976663135322E-3</v>
          </cell>
          <cell r="O23">
            <v>6.4986960282311657E-3</v>
          </cell>
          <cell r="P23">
            <v>7.0982413530158439E-3</v>
          </cell>
          <cell r="Q23">
            <v>7.5326653066261073E-3</v>
          </cell>
          <cell r="R23">
            <v>7.8016805695106939E-3</v>
          </cell>
          <cell r="S23">
            <v>7.9975884846013034E-3</v>
          </cell>
          <cell r="T23">
            <v>8.2045527451659606E-3</v>
          </cell>
          <cell r="U23">
            <v>8.4803360261049843E-3</v>
          </cell>
          <cell r="V23">
            <v>8.8652127469246444E-3</v>
          </cell>
          <cell r="W23">
            <v>9.3763453708832767E-3</v>
          </cell>
          <cell r="X23">
            <v>9.981970300147136E-3</v>
          </cell>
          <cell r="Y23">
            <v>1.064891947753166E-2</v>
          </cell>
          <cell r="Z23">
            <v>1.1353144921820491E-2</v>
          </cell>
          <cell r="AA23">
            <v>1.2077153268725604E-2</v>
          </cell>
          <cell r="AB23">
            <v>1.2808214407391771E-2</v>
          </cell>
          <cell r="AC23">
            <v>1.3537091902177778E-2</v>
          </cell>
          <cell r="AD23">
            <v>1.4257131358668351E-2</v>
          </cell>
          <cell r="AE23">
            <v>1.4963598217993201E-2</v>
          </cell>
          <cell r="AF23">
            <v>1.5653191821225487E-2</v>
          </cell>
        </row>
        <row r="24">
          <cell r="B24" t="str">
            <v>IT</v>
          </cell>
          <cell r="C24">
            <v>-2.899999999991576E-3</v>
          </cell>
          <cell r="D24">
            <v>-3.1695721655993214E-3</v>
          </cell>
          <cell r="E24">
            <v>-2.8406809406158473E-3</v>
          </cell>
          <cell r="F24">
            <v>-2.1625919995029719E-3</v>
          </cell>
          <cell r="G24">
            <v>-1.3034903066663217E-3</v>
          </cell>
          <cell r="H24">
            <v>-2.8134575062788159E-4</v>
          </cell>
          <cell r="I24">
            <v>8.7157701025408763E-4</v>
          </cell>
          <cell r="J24">
            <v>2.0163435119184836E-3</v>
          </cell>
          <cell r="K24">
            <v>3.0974282851787827E-3</v>
          </cell>
          <cell r="L24">
            <v>4.0832753027058022E-3</v>
          </cell>
          <cell r="M24">
            <v>4.9695807524601232E-3</v>
          </cell>
          <cell r="N24">
            <v>5.7738976663135322E-3</v>
          </cell>
          <cell r="O24">
            <v>6.4986960282311657E-3</v>
          </cell>
          <cell r="P24">
            <v>7.0982413530158439E-3</v>
          </cell>
          <cell r="Q24">
            <v>7.5326653066261073E-3</v>
          </cell>
          <cell r="R24">
            <v>7.8016805695106939E-3</v>
          </cell>
          <cell r="S24">
            <v>7.9975884846013034E-3</v>
          </cell>
          <cell r="T24">
            <v>8.2045527451659606E-3</v>
          </cell>
          <cell r="U24">
            <v>8.4803360261049843E-3</v>
          </cell>
          <cell r="V24">
            <v>8.8652127469246444E-3</v>
          </cell>
          <cell r="W24">
            <v>9.3763453708832767E-3</v>
          </cell>
          <cell r="X24">
            <v>9.981970300147136E-3</v>
          </cell>
          <cell r="Y24">
            <v>1.064891947753166E-2</v>
          </cell>
          <cell r="Z24">
            <v>1.1353144921820491E-2</v>
          </cell>
          <cell r="AA24">
            <v>1.2077153268725604E-2</v>
          </cell>
          <cell r="AB24">
            <v>1.2808214407391771E-2</v>
          </cell>
          <cell r="AC24">
            <v>1.3537091902177778E-2</v>
          </cell>
          <cell r="AD24">
            <v>1.4257131358668351E-2</v>
          </cell>
          <cell r="AE24">
            <v>1.4963598217993201E-2</v>
          </cell>
          <cell r="AF24">
            <v>1.5653191821225487E-2</v>
          </cell>
        </row>
        <row r="25">
          <cell r="B25" t="str">
            <v>LVL</v>
          </cell>
          <cell r="C25">
            <v>-2.899999999991576E-3</v>
          </cell>
          <cell r="D25">
            <v>-3.1695721655993214E-3</v>
          </cell>
          <cell r="E25">
            <v>-2.8406809406158473E-3</v>
          </cell>
          <cell r="F25">
            <v>-2.1625919995029719E-3</v>
          </cell>
          <cell r="G25">
            <v>-1.3034903066663217E-3</v>
          </cell>
          <cell r="H25">
            <v>-2.8134575062788159E-4</v>
          </cell>
          <cell r="I25">
            <v>8.7157701025408763E-4</v>
          </cell>
          <cell r="J25">
            <v>2.0163435119184836E-3</v>
          </cell>
          <cell r="K25">
            <v>3.0974282851787827E-3</v>
          </cell>
          <cell r="L25">
            <v>4.0832753027058022E-3</v>
          </cell>
          <cell r="M25">
            <v>4.9695807524601232E-3</v>
          </cell>
          <cell r="N25">
            <v>5.7738976663135322E-3</v>
          </cell>
          <cell r="O25">
            <v>6.4986960282311657E-3</v>
          </cell>
          <cell r="P25">
            <v>7.0982413530158439E-3</v>
          </cell>
          <cell r="Q25">
            <v>7.5326653066261073E-3</v>
          </cell>
          <cell r="R25">
            <v>7.8016805695106939E-3</v>
          </cell>
          <cell r="S25">
            <v>7.9975884846013034E-3</v>
          </cell>
          <cell r="T25">
            <v>8.2045527451659606E-3</v>
          </cell>
          <cell r="U25">
            <v>8.4803360261049843E-3</v>
          </cell>
          <cell r="V25">
            <v>8.8652127469246444E-3</v>
          </cell>
          <cell r="W25">
            <v>9.3763453708832767E-3</v>
          </cell>
          <cell r="X25">
            <v>9.981970300147136E-3</v>
          </cell>
          <cell r="Y25">
            <v>1.064891947753166E-2</v>
          </cell>
          <cell r="Z25">
            <v>1.1353144921820491E-2</v>
          </cell>
          <cell r="AA25">
            <v>1.2077153268725604E-2</v>
          </cell>
          <cell r="AB25">
            <v>1.2808214407391771E-2</v>
          </cell>
          <cell r="AC25">
            <v>1.3537091902177778E-2</v>
          </cell>
          <cell r="AD25">
            <v>1.4257131358668351E-2</v>
          </cell>
          <cell r="AE25">
            <v>1.4963598217993201E-2</v>
          </cell>
          <cell r="AF25">
            <v>1.5653191821225487E-2</v>
          </cell>
        </row>
        <row r="26">
          <cell r="B26" t="str">
            <v>LIC</v>
          </cell>
          <cell r="C26">
            <v>-9.8499999999891452E-3</v>
          </cell>
          <cell r="D26">
            <v>-1.0158425689277939E-2</v>
          </cell>
          <cell r="E26">
            <v>-9.7826947201056225E-3</v>
          </cell>
          <cell r="F26">
            <v>-9.0024668929478135E-3</v>
          </cell>
          <cell r="G26">
            <v>-7.9950489321051199E-3</v>
          </cell>
          <cell r="H26">
            <v>-6.9068786696662166E-3</v>
          </cell>
          <cell r="I26">
            <v>-5.8255696667998125E-3</v>
          </cell>
          <cell r="J26">
            <v>-4.8298572696677811E-3</v>
          </cell>
          <cell r="K26">
            <v>-3.9301468200392264E-3</v>
          </cell>
          <cell r="L26">
            <v>-3.157170678622756E-3</v>
          </cell>
          <cell r="M26">
            <v>-2.5924786980929815E-3</v>
          </cell>
          <cell r="N26">
            <v>-1.8855879375576645E-3</v>
          </cell>
          <cell r="O26">
            <v>-1.504626362132111E-3</v>
          </cell>
          <cell r="P26">
            <v>-9.7108776776211325E-4</v>
          </cell>
          <cell r="Q26">
            <v>-5.1200498684933482E-4</v>
          </cell>
          <cell r="R26">
            <v>-1.2166710051886298E-4</v>
          </cell>
          <cell r="S26">
            <v>2.1826467697816376E-4</v>
          </cell>
          <cell r="T26">
            <v>5.0308492898354373E-4</v>
          </cell>
          <cell r="U26">
            <v>7.2945489360454197E-4</v>
          </cell>
          <cell r="V26">
            <v>8.9492759983045289E-4</v>
          </cell>
          <cell r="W26">
            <v>1.007901316397275E-3</v>
          </cell>
          <cell r="X26">
            <v>1.1124317482404944E-3</v>
          </cell>
          <cell r="Y26">
            <v>1.2494338264796845E-3</v>
          </cell>
          <cell r="Z26">
            <v>1.4490323619018586E-3</v>
          </cell>
          <cell r="AA26">
            <v>1.7340116381077131E-3</v>
          </cell>
          <cell r="AB26">
            <v>2.1144789201239522E-3</v>
          </cell>
          <cell r="AC26">
            <v>2.5690869435888164E-3</v>
          </cell>
          <cell r="AD26">
            <v>3.0750151984191287E-3</v>
          </cell>
          <cell r="AE26">
            <v>3.6150949428126467E-3</v>
          </cell>
          <cell r="AF26">
            <v>4.1763652028152798E-3</v>
          </cell>
        </row>
        <row r="27">
          <cell r="B27" t="str">
            <v>LTL</v>
          </cell>
          <cell r="C27">
            <v>-2.899999999991576E-3</v>
          </cell>
          <cell r="D27">
            <v>-3.1695721655993214E-3</v>
          </cell>
          <cell r="E27">
            <v>-2.8406809406158473E-3</v>
          </cell>
          <cell r="F27">
            <v>-2.1625919995029719E-3</v>
          </cell>
          <cell r="G27">
            <v>-1.3034903066663217E-3</v>
          </cell>
          <cell r="H27">
            <v>-2.8134575062788159E-4</v>
          </cell>
          <cell r="I27">
            <v>8.7157701025408763E-4</v>
          </cell>
          <cell r="J27">
            <v>2.0163435119184836E-3</v>
          </cell>
          <cell r="K27">
            <v>3.0974282851787827E-3</v>
          </cell>
          <cell r="L27">
            <v>4.0832753027058022E-3</v>
          </cell>
          <cell r="M27">
            <v>4.9695807524601232E-3</v>
          </cell>
          <cell r="N27">
            <v>5.7738976663135322E-3</v>
          </cell>
          <cell r="O27">
            <v>6.4986960282311657E-3</v>
          </cell>
          <cell r="P27">
            <v>7.0982413530158439E-3</v>
          </cell>
          <cell r="Q27">
            <v>7.5326653066261073E-3</v>
          </cell>
          <cell r="R27">
            <v>7.8016805695106939E-3</v>
          </cell>
          <cell r="S27">
            <v>7.9975884846013034E-3</v>
          </cell>
          <cell r="T27">
            <v>8.2045527451659606E-3</v>
          </cell>
          <cell r="U27">
            <v>8.4803360261049843E-3</v>
          </cell>
          <cell r="V27">
            <v>8.8652127469246444E-3</v>
          </cell>
          <cell r="W27">
            <v>9.3763453708832767E-3</v>
          </cell>
          <cell r="X27">
            <v>9.981970300147136E-3</v>
          </cell>
          <cell r="Y27">
            <v>1.064891947753166E-2</v>
          </cell>
          <cell r="Z27">
            <v>1.1353144921820491E-2</v>
          </cell>
          <cell r="AA27">
            <v>1.2077153268725604E-2</v>
          </cell>
          <cell r="AB27">
            <v>1.2808214407391771E-2</v>
          </cell>
          <cell r="AC27">
            <v>1.3537091902177778E-2</v>
          </cell>
          <cell r="AD27">
            <v>1.4257131358668351E-2</v>
          </cell>
          <cell r="AE27">
            <v>1.4963598217993201E-2</v>
          </cell>
          <cell r="AF27">
            <v>1.5653191821225487E-2</v>
          </cell>
        </row>
        <row r="28">
          <cell r="B28" t="str">
            <v>LU</v>
          </cell>
          <cell r="C28">
            <v>-2.899999999991576E-3</v>
          </cell>
          <cell r="D28">
            <v>-3.1695721655993214E-3</v>
          </cell>
          <cell r="E28">
            <v>-2.8406809406158473E-3</v>
          </cell>
          <cell r="F28">
            <v>-2.1625919995029719E-3</v>
          </cell>
          <cell r="G28">
            <v>-1.3034903066663217E-3</v>
          </cell>
          <cell r="H28">
            <v>-2.8134575062788159E-4</v>
          </cell>
          <cell r="I28">
            <v>8.7157701025408763E-4</v>
          </cell>
          <cell r="J28">
            <v>2.0163435119184836E-3</v>
          </cell>
          <cell r="K28">
            <v>3.0974282851787827E-3</v>
          </cell>
          <cell r="L28">
            <v>4.0832753027058022E-3</v>
          </cell>
          <cell r="M28">
            <v>4.9695807524601232E-3</v>
          </cell>
          <cell r="N28">
            <v>5.7738976663135322E-3</v>
          </cell>
          <cell r="O28">
            <v>6.4986960282311657E-3</v>
          </cell>
          <cell r="P28">
            <v>7.0982413530158439E-3</v>
          </cell>
          <cell r="Q28">
            <v>7.5326653066261073E-3</v>
          </cell>
          <cell r="R28">
            <v>7.8016805695106939E-3</v>
          </cell>
          <cell r="S28">
            <v>7.9975884846013034E-3</v>
          </cell>
          <cell r="T28">
            <v>8.2045527451659606E-3</v>
          </cell>
          <cell r="U28">
            <v>8.4803360261049843E-3</v>
          </cell>
          <cell r="V28">
            <v>8.8652127469246444E-3</v>
          </cell>
          <cell r="W28">
            <v>9.3763453708832767E-3</v>
          </cell>
          <cell r="X28">
            <v>9.981970300147136E-3</v>
          </cell>
          <cell r="Y28">
            <v>1.064891947753166E-2</v>
          </cell>
          <cell r="Z28">
            <v>1.1353144921820491E-2</v>
          </cell>
          <cell r="AA28">
            <v>1.2077153268725604E-2</v>
          </cell>
          <cell r="AB28">
            <v>1.2808214407391771E-2</v>
          </cell>
          <cell r="AC28">
            <v>1.3537091902177778E-2</v>
          </cell>
          <cell r="AD28">
            <v>1.4257131358668351E-2</v>
          </cell>
          <cell r="AE28">
            <v>1.4963598217993201E-2</v>
          </cell>
          <cell r="AF28">
            <v>1.5653191821225487E-2</v>
          </cell>
        </row>
        <row r="29">
          <cell r="B29" t="str">
            <v>MT</v>
          </cell>
          <cell r="C29">
            <v>-2.899999999991576E-3</v>
          </cell>
          <cell r="D29">
            <v>-3.1695721655993214E-3</v>
          </cell>
          <cell r="E29">
            <v>-2.8406809406158473E-3</v>
          </cell>
          <cell r="F29">
            <v>-2.1625919995029719E-3</v>
          </cell>
          <cell r="G29">
            <v>-1.3034903066663217E-3</v>
          </cell>
          <cell r="H29">
            <v>-2.8134575062788159E-4</v>
          </cell>
          <cell r="I29">
            <v>8.7157701025408763E-4</v>
          </cell>
          <cell r="J29">
            <v>2.0163435119184836E-3</v>
          </cell>
          <cell r="K29">
            <v>3.0974282851787827E-3</v>
          </cell>
          <cell r="L29">
            <v>4.0832753027058022E-3</v>
          </cell>
          <cell r="M29">
            <v>4.9695807524601232E-3</v>
          </cell>
          <cell r="N29">
            <v>5.7738976663135322E-3</v>
          </cell>
          <cell r="O29">
            <v>6.4986960282311657E-3</v>
          </cell>
          <cell r="P29">
            <v>7.0982413530158439E-3</v>
          </cell>
          <cell r="Q29">
            <v>7.5326653066261073E-3</v>
          </cell>
          <cell r="R29">
            <v>7.8016805695106939E-3</v>
          </cell>
          <cell r="S29">
            <v>7.9975884846013034E-3</v>
          </cell>
          <cell r="T29">
            <v>8.2045527451659606E-3</v>
          </cell>
          <cell r="U29">
            <v>8.4803360261049843E-3</v>
          </cell>
          <cell r="V29">
            <v>8.8652127469246444E-3</v>
          </cell>
          <cell r="W29">
            <v>9.3763453708832767E-3</v>
          </cell>
          <cell r="X29">
            <v>9.981970300147136E-3</v>
          </cell>
          <cell r="Y29">
            <v>1.064891947753166E-2</v>
          </cell>
          <cell r="Z29">
            <v>1.1353144921820491E-2</v>
          </cell>
          <cell r="AA29">
            <v>1.2077153268725604E-2</v>
          </cell>
          <cell r="AB29">
            <v>1.2808214407391771E-2</v>
          </cell>
          <cell r="AC29">
            <v>1.3537091902177778E-2</v>
          </cell>
          <cell r="AD29">
            <v>1.4257131358668351E-2</v>
          </cell>
          <cell r="AE29">
            <v>1.4963598217993201E-2</v>
          </cell>
          <cell r="AF29">
            <v>1.5653191821225487E-2</v>
          </cell>
        </row>
        <row r="30">
          <cell r="B30" t="str">
            <v>NL</v>
          </cell>
          <cell r="C30">
            <v>-2.899999999991576E-3</v>
          </cell>
          <cell r="D30">
            <v>-3.1695721655993214E-3</v>
          </cell>
          <cell r="E30">
            <v>-2.8406809406158473E-3</v>
          </cell>
          <cell r="F30">
            <v>-2.1625919995029719E-3</v>
          </cell>
          <cell r="G30">
            <v>-1.3034903066663217E-3</v>
          </cell>
          <cell r="H30">
            <v>-2.8134575062788159E-4</v>
          </cell>
          <cell r="I30">
            <v>8.7157701025408763E-4</v>
          </cell>
          <cell r="J30">
            <v>2.0163435119184836E-3</v>
          </cell>
          <cell r="K30">
            <v>3.0974282851787827E-3</v>
          </cell>
          <cell r="L30">
            <v>4.0832753027058022E-3</v>
          </cell>
          <cell r="M30">
            <v>4.9695807524601232E-3</v>
          </cell>
          <cell r="N30">
            <v>5.7738976663135322E-3</v>
          </cell>
          <cell r="O30">
            <v>6.4986960282311657E-3</v>
          </cell>
          <cell r="P30">
            <v>7.0982413530158439E-3</v>
          </cell>
          <cell r="Q30">
            <v>7.5326653066261073E-3</v>
          </cell>
          <cell r="R30">
            <v>7.8016805695106939E-3</v>
          </cell>
          <cell r="S30">
            <v>7.9975884846013034E-3</v>
          </cell>
          <cell r="T30">
            <v>8.2045527451659606E-3</v>
          </cell>
          <cell r="U30">
            <v>8.4803360261049843E-3</v>
          </cell>
          <cell r="V30">
            <v>8.8652127469246444E-3</v>
          </cell>
          <cell r="W30">
            <v>9.3763453708832767E-3</v>
          </cell>
          <cell r="X30">
            <v>9.981970300147136E-3</v>
          </cell>
          <cell r="Y30">
            <v>1.064891947753166E-2</v>
          </cell>
          <cell r="Z30">
            <v>1.1353144921820491E-2</v>
          </cell>
          <cell r="AA30">
            <v>1.2077153268725604E-2</v>
          </cell>
          <cell r="AB30">
            <v>1.2808214407391771E-2</v>
          </cell>
          <cell r="AC30">
            <v>1.3537091902177778E-2</v>
          </cell>
          <cell r="AD30">
            <v>1.4257131358668351E-2</v>
          </cell>
          <cell r="AE30">
            <v>1.4963598217993201E-2</v>
          </cell>
          <cell r="AF30">
            <v>1.5653191821225487E-2</v>
          </cell>
        </row>
        <row r="31">
          <cell r="B31" t="str">
            <v>NOK</v>
          </cell>
          <cell r="C31">
            <v>6.9499999999413919E-3</v>
          </cell>
          <cell r="D31">
            <v>7.351470587105613E-3</v>
          </cell>
          <cell r="E31">
            <v>7.5525218797443117E-3</v>
          </cell>
          <cell r="F31">
            <v>8.5143383509411752E-3</v>
          </cell>
          <cell r="G31">
            <v>9.6343991519094452E-3</v>
          </cell>
          <cell r="H31">
            <v>1.081376663928868E-2</v>
          </cell>
          <cell r="I31">
            <v>1.1950739017605683E-2</v>
          </cell>
          <cell r="J31">
            <v>1.2939768841830235E-2</v>
          </cell>
          <cell r="K31">
            <v>1.3831625082223908E-2</v>
          </cell>
          <cell r="L31">
            <v>1.4570237951572196E-2</v>
          </cell>
          <cell r="M31">
            <v>1.5342545360397031E-2</v>
          </cell>
          <cell r="N31">
            <v>1.6160760094132032E-2</v>
          </cell>
          <cell r="O31">
            <v>1.6994265796826946E-2</v>
          </cell>
          <cell r="P31">
            <v>1.7823917852349158E-2</v>
          </cell>
          <cell r="Q31">
            <v>1.8637765867149492E-2</v>
          </cell>
          <cell r="R31">
            <v>1.9428472267561947E-2</v>
          </cell>
          <cell r="S31">
            <v>2.0191706415310984E-2</v>
          </cell>
          <cell r="T31">
            <v>2.0925120116967566E-2</v>
          </cell>
          <cell r="U31">
            <v>2.1627680251540937E-2</v>
          </cell>
          <cell r="V31">
            <v>2.2299226487226598E-2</v>
          </cell>
          <cell r="W31">
            <v>2.2940174049704165E-2</v>
          </cell>
          <cell r="X31">
            <v>2.355131176691172E-2</v>
          </cell>
          <cell r="Y31">
            <v>2.4133663734886346E-2</v>
          </cell>
          <cell r="Z31">
            <v>2.4688394072305275E-2</v>
          </cell>
          <cell r="AA31">
            <v>2.5216741212310545E-2</v>
          </cell>
          <cell r="AB31">
            <v>2.5719972648877265E-2</v>
          </cell>
          <cell r="AC31">
            <v>2.6199353966549266E-2</v>
          </cell>
          <cell r="AD31">
            <v>2.6656127909756355E-2</v>
          </cell>
          <cell r="AE31">
            <v>2.7091500542213653E-2</v>
          </cell>
          <cell r="AF31">
            <v>2.750663242732343E-2</v>
          </cell>
        </row>
        <row r="32">
          <cell r="B32" t="str">
            <v>PL</v>
          </cell>
          <cell r="C32">
            <v>1.2649999999984285E-2</v>
          </cell>
          <cell r="D32">
            <v>1.337999999998396E-2</v>
          </cell>
          <cell r="E32">
            <v>1.517999999998354E-2</v>
          </cell>
          <cell r="F32">
            <v>1.8069999999984043E-2</v>
          </cell>
          <cell r="G32">
            <v>2.0919999999983174E-2</v>
          </cell>
          <cell r="H32">
            <v>2.2579999999983169E-2</v>
          </cell>
          <cell r="I32">
            <v>2.459999999998308E-2</v>
          </cell>
          <cell r="J32">
            <v>2.6329999999983755E-2</v>
          </cell>
          <cell r="K32">
            <v>2.7119999999984046E-2</v>
          </cell>
          <cell r="L32">
            <v>2.8659999999983476E-2</v>
          </cell>
          <cell r="M32">
            <v>3.0159031702448491E-2</v>
          </cell>
          <cell r="N32">
            <v>3.1392328921145296E-2</v>
          </cell>
          <cell r="O32">
            <v>3.2421827236448264E-2</v>
          </cell>
          <cell r="P32">
            <v>3.3291822759846212E-2</v>
          </cell>
          <cell r="Q32">
            <v>3.4034819735104138E-2</v>
          </cell>
          <cell r="R32">
            <v>3.4675197373684741E-2</v>
          </cell>
          <cell r="S32">
            <v>3.5231589198986724E-2</v>
          </cell>
          <cell r="T32">
            <v>3.5718473121541416E-2</v>
          </cell>
          <cell r="U32">
            <v>3.6147261669448927E-2</v>
          </cell>
          <cell r="V32">
            <v>3.6527066542319186E-2</v>
          </cell>
          <cell r="W32">
            <v>3.686524558773141E-2</v>
          </cell>
          <cell r="X32">
            <v>3.7167801149285307E-2</v>
          </cell>
          <cell r="Y32">
            <v>3.7439674845913151E-2</v>
          </cell>
          <cell r="Z32">
            <v>3.768496887809003E-2</v>
          </cell>
          <cell r="AA32">
            <v>3.7907114360456129E-2</v>
          </cell>
          <cell r="AB32">
            <v>3.8109000894678946E-2</v>
          </cell>
          <cell r="AC32">
            <v>3.8293077398899866E-2</v>
          </cell>
          <cell r="AD32">
            <v>3.8461431357656117E-2</v>
          </cell>
          <cell r="AE32">
            <v>3.8615851686057079E-2</v>
          </cell>
          <cell r="AF32">
            <v>3.8757879021284358E-2</v>
          </cell>
        </row>
        <row r="33">
          <cell r="B33" t="str">
            <v>PT</v>
          </cell>
          <cell r="C33">
            <v>-2.899999999991576E-3</v>
          </cell>
          <cell r="D33">
            <v>-3.1695721655993214E-3</v>
          </cell>
          <cell r="E33">
            <v>-2.8406809406158473E-3</v>
          </cell>
          <cell r="F33">
            <v>-2.1625919995029719E-3</v>
          </cell>
          <cell r="G33">
            <v>-1.3034903066663217E-3</v>
          </cell>
          <cell r="H33">
            <v>-2.8134575062788159E-4</v>
          </cell>
          <cell r="I33">
            <v>8.7157701025408763E-4</v>
          </cell>
          <cell r="J33">
            <v>2.0163435119184836E-3</v>
          </cell>
          <cell r="K33">
            <v>3.0974282851787827E-3</v>
          </cell>
          <cell r="L33">
            <v>4.0832753027058022E-3</v>
          </cell>
          <cell r="M33">
            <v>4.9695807524601232E-3</v>
          </cell>
          <cell r="N33">
            <v>5.7738976663135322E-3</v>
          </cell>
          <cell r="O33">
            <v>6.4986960282311657E-3</v>
          </cell>
          <cell r="P33">
            <v>7.0982413530158439E-3</v>
          </cell>
          <cell r="Q33">
            <v>7.5326653066261073E-3</v>
          </cell>
          <cell r="R33">
            <v>7.8016805695106939E-3</v>
          </cell>
          <cell r="S33">
            <v>7.9975884846013034E-3</v>
          </cell>
          <cell r="T33">
            <v>8.2045527451659606E-3</v>
          </cell>
          <cell r="U33">
            <v>8.4803360261049843E-3</v>
          </cell>
          <cell r="V33">
            <v>8.8652127469246444E-3</v>
          </cell>
          <cell r="W33">
            <v>9.3763453708832767E-3</v>
          </cell>
          <cell r="X33">
            <v>9.981970300147136E-3</v>
          </cell>
          <cell r="Y33">
            <v>1.064891947753166E-2</v>
          </cell>
          <cell r="Z33">
            <v>1.1353144921820491E-2</v>
          </cell>
          <cell r="AA33">
            <v>1.2077153268725604E-2</v>
          </cell>
          <cell r="AB33">
            <v>1.2808214407391771E-2</v>
          </cell>
          <cell r="AC33">
            <v>1.3537091902177778E-2</v>
          </cell>
          <cell r="AD33">
            <v>1.4257131358668351E-2</v>
          </cell>
          <cell r="AE33">
            <v>1.4963598217993201E-2</v>
          </cell>
          <cell r="AF33">
            <v>1.5653191821225487E-2</v>
          </cell>
        </row>
        <row r="34">
          <cell r="B34" t="str">
            <v>RO</v>
          </cell>
          <cell r="C34">
            <v>8.6399999999935417E-3</v>
          </cell>
          <cell r="D34">
            <v>1.298999999999384E-2</v>
          </cell>
          <cell r="E34">
            <v>1.7189999999993821E-2</v>
          </cell>
          <cell r="F34">
            <v>2.123999999999393E-2</v>
          </cell>
          <cell r="G34">
            <v>2.4689999999994106E-2</v>
          </cell>
          <cell r="H34">
            <v>2.7535675078733668E-2</v>
          </cell>
          <cell r="I34">
            <v>2.9869999999994068E-2</v>
          </cell>
          <cell r="J34">
            <v>3.1799999999994055E-2</v>
          </cell>
          <cell r="K34">
            <v>3.3559999999994039E-2</v>
          </cell>
          <cell r="L34">
            <v>3.5219999999994034E-2</v>
          </cell>
          <cell r="M34">
            <v>3.6578843302821129E-2</v>
          </cell>
          <cell r="N34">
            <v>3.7658460825477968E-2</v>
          </cell>
          <cell r="O34">
            <v>3.8526505135293654E-2</v>
          </cell>
          <cell r="P34">
            <v>3.9231226607756353E-2</v>
          </cell>
          <cell r="Q34">
            <v>3.9807904067223232E-2</v>
          </cell>
          <cell r="R34">
            <v>4.0282879498755308E-2</v>
          </cell>
          <cell r="S34">
            <v>4.0676177559377802E-2</v>
          </cell>
          <cell r="T34">
            <v>4.1003257108329194E-2</v>
          </cell>
          <cell r="U34">
            <v>4.1276212763667663E-2</v>
          </cell>
          <cell r="V34">
            <v>4.1504617924910781E-2</v>
          </cell>
          <cell r="W34">
            <v>4.1696128125509935E-2</v>
          </cell>
          <cell r="X34">
            <v>4.1856920561206046E-2</v>
          </cell>
          <cell r="Y34">
            <v>4.1992019383334966E-2</v>
          </cell>
          <cell r="Z34">
            <v>4.2105539894459643E-2</v>
          </cell>
          <cell r="AA34">
            <v>4.2200874230384322E-2</v>
          </cell>
          <cell r="AB34">
            <v>4.2280834197548467E-2</v>
          </cell>
          <cell r="AC34">
            <v>4.2347762315410042E-2</v>
          </cell>
          <cell r="AD34">
            <v>4.2403618972734147E-2</v>
          </cell>
          <cell r="AE34">
            <v>4.2450051436609959E-2</v>
          </cell>
          <cell r="AF34">
            <v>4.2488448931130574E-2</v>
          </cell>
        </row>
        <row r="35">
          <cell r="B35" t="str">
            <v>RUB</v>
          </cell>
          <cell r="C35">
            <v>0.11554999999994831</v>
          </cell>
          <cell r="D35">
            <v>0.11146787192389773</v>
          </cell>
          <cell r="E35">
            <v>0.10900245543841658</v>
          </cell>
          <cell r="F35">
            <v>0.10746451023369419</v>
          </cell>
          <cell r="G35">
            <v>0.10593300070365252</v>
          </cell>
          <cell r="H35">
            <v>0.10419173399144088</v>
          </cell>
          <cell r="I35">
            <v>0.10587721088822044</v>
          </cell>
          <cell r="J35">
            <v>0.10227408607196686</v>
          </cell>
          <cell r="K35">
            <v>0.10184388096160046</v>
          </cell>
          <cell r="L35">
            <v>0.10319465440565057</v>
          </cell>
          <cell r="M35">
            <v>0.10409519724000171</v>
          </cell>
          <cell r="N35">
            <v>0.1043784099772882</v>
          </cell>
          <cell r="O35">
            <v>0.10419560679681483</v>
          </cell>
          <cell r="P35">
            <v>0.10365899446072291</v>
          </cell>
          <cell r="Q35">
            <v>0.10285407838432858</v>
          </cell>
          <cell r="R35">
            <v>0.1018473995425131</v>
          </cell>
          <cell r="S35">
            <v>0.10069153772717443</v>
          </cell>
          <cell r="T35">
            <v>9.9428463729460015E-2</v>
          </cell>
          <cell r="U35">
            <v>9.8091867517230646E-2</v>
          </cell>
          <cell r="V35">
            <v>9.6708835467811838E-2</v>
          </cell>
          <cell r="W35">
            <v>9.5301103024829192E-2</v>
          </cell>
          <cell r="X35">
            <v>9.3886022167695371E-2</v>
          </cell>
          <cell r="Y35">
            <v>9.2477330579916472E-2</v>
          </cell>
          <cell r="Z35">
            <v>9.1085777394984024E-2</v>
          </cell>
          <cell r="AA35">
            <v>8.9719640817691015E-2</v>
          </cell>
          <cell r="AB35">
            <v>8.8385160949262298E-2</v>
          </cell>
          <cell r="AC35">
            <v>8.7086903841994134E-2</v>
          </cell>
          <cell r="AD35">
            <v>8.5828068347397091E-2</v>
          </cell>
          <cell r="AE35">
            <v>8.4610744566412377E-2</v>
          </cell>
          <cell r="AF35">
            <v>8.3436130960748089E-2</v>
          </cell>
        </row>
        <row r="36">
          <cell r="B36" t="str">
            <v>SK</v>
          </cell>
          <cell r="C36">
            <v>-2.899999999991576E-3</v>
          </cell>
          <cell r="D36">
            <v>-3.1695721655993214E-3</v>
          </cell>
          <cell r="E36">
            <v>-2.8406809406158473E-3</v>
          </cell>
          <cell r="F36">
            <v>-2.1625919995029719E-3</v>
          </cell>
          <cell r="G36">
            <v>-1.3034903066663217E-3</v>
          </cell>
          <cell r="H36">
            <v>-2.8134575062788159E-4</v>
          </cell>
          <cell r="I36">
            <v>8.7157701025408763E-4</v>
          </cell>
          <cell r="J36">
            <v>2.0163435119184836E-3</v>
          </cell>
          <cell r="K36">
            <v>3.0974282851787827E-3</v>
          </cell>
          <cell r="L36">
            <v>4.0832753027058022E-3</v>
          </cell>
          <cell r="M36">
            <v>4.9695807524601232E-3</v>
          </cell>
          <cell r="N36">
            <v>5.7738976663135322E-3</v>
          </cell>
          <cell r="O36">
            <v>6.4986960282311657E-3</v>
          </cell>
          <cell r="P36">
            <v>7.0982413530158439E-3</v>
          </cell>
          <cell r="Q36">
            <v>7.5326653066261073E-3</v>
          </cell>
          <cell r="R36">
            <v>7.8016805695106939E-3</v>
          </cell>
          <cell r="S36">
            <v>7.9975884846013034E-3</v>
          </cell>
          <cell r="T36">
            <v>8.2045527451659606E-3</v>
          </cell>
          <cell r="U36">
            <v>8.4803360261049843E-3</v>
          </cell>
          <cell r="V36">
            <v>8.8652127469246444E-3</v>
          </cell>
          <cell r="W36">
            <v>9.3763453708832767E-3</v>
          </cell>
          <cell r="X36">
            <v>9.981970300147136E-3</v>
          </cell>
          <cell r="Y36">
            <v>1.064891947753166E-2</v>
          </cell>
          <cell r="Z36">
            <v>1.1353144921820491E-2</v>
          </cell>
          <cell r="AA36">
            <v>1.2077153268725604E-2</v>
          </cell>
          <cell r="AB36">
            <v>1.2808214407391771E-2</v>
          </cell>
          <cell r="AC36">
            <v>1.3537091902177778E-2</v>
          </cell>
          <cell r="AD36">
            <v>1.4257131358668351E-2</v>
          </cell>
          <cell r="AE36">
            <v>1.4963598217993201E-2</v>
          </cell>
          <cell r="AF36">
            <v>1.5653191821225487E-2</v>
          </cell>
        </row>
        <row r="37">
          <cell r="B37" t="str">
            <v>SI</v>
          </cell>
          <cell r="C37">
            <v>-2.899999999991576E-3</v>
          </cell>
          <cell r="D37">
            <v>-3.1695721655993214E-3</v>
          </cell>
          <cell r="E37">
            <v>-2.8406809406158473E-3</v>
          </cell>
          <cell r="F37">
            <v>-2.1625919995029719E-3</v>
          </cell>
          <cell r="G37">
            <v>-1.3034903066663217E-3</v>
          </cell>
          <cell r="H37">
            <v>-2.8134575062788159E-4</v>
          </cell>
          <cell r="I37">
            <v>8.7157701025408763E-4</v>
          </cell>
          <cell r="J37">
            <v>2.0163435119184836E-3</v>
          </cell>
          <cell r="K37">
            <v>3.0974282851787827E-3</v>
          </cell>
          <cell r="L37">
            <v>4.0832753027058022E-3</v>
          </cell>
          <cell r="M37">
            <v>4.9695807524601232E-3</v>
          </cell>
          <cell r="N37">
            <v>5.7738976663135322E-3</v>
          </cell>
          <cell r="O37">
            <v>6.4986960282311657E-3</v>
          </cell>
          <cell r="P37">
            <v>7.0982413530158439E-3</v>
          </cell>
          <cell r="Q37">
            <v>7.5326653066261073E-3</v>
          </cell>
          <cell r="R37">
            <v>7.8016805695106939E-3</v>
          </cell>
          <cell r="S37">
            <v>7.9975884846013034E-3</v>
          </cell>
          <cell r="T37">
            <v>8.2045527451659606E-3</v>
          </cell>
          <cell r="U37">
            <v>8.4803360261049843E-3</v>
          </cell>
          <cell r="V37">
            <v>8.8652127469246444E-3</v>
          </cell>
          <cell r="W37">
            <v>9.3763453708832767E-3</v>
          </cell>
          <cell r="X37">
            <v>9.981970300147136E-3</v>
          </cell>
          <cell r="Y37">
            <v>1.064891947753166E-2</v>
          </cell>
          <cell r="Z37">
            <v>1.1353144921820491E-2</v>
          </cell>
          <cell r="AA37">
            <v>1.2077153268725604E-2</v>
          </cell>
          <cell r="AB37">
            <v>1.2808214407391771E-2</v>
          </cell>
          <cell r="AC37">
            <v>1.3537091902177778E-2</v>
          </cell>
          <cell r="AD37">
            <v>1.4257131358668351E-2</v>
          </cell>
          <cell r="AE37">
            <v>1.4963598217993201E-2</v>
          </cell>
          <cell r="AF37">
            <v>1.5653191821225487E-2</v>
          </cell>
        </row>
        <row r="38">
          <cell r="B38" t="str">
            <v>ES</v>
          </cell>
          <cell r="C38">
            <v>-2.899999999991576E-3</v>
          </cell>
          <cell r="D38">
            <v>-3.1695721655993214E-3</v>
          </cell>
          <cell r="E38">
            <v>-2.8406809406158473E-3</v>
          </cell>
          <cell r="F38">
            <v>-2.1625919995029719E-3</v>
          </cell>
          <cell r="G38">
            <v>-1.3034903066663217E-3</v>
          </cell>
          <cell r="H38">
            <v>-2.8134575062788159E-4</v>
          </cell>
          <cell r="I38">
            <v>8.7157701025408763E-4</v>
          </cell>
          <cell r="J38">
            <v>2.0163435119184836E-3</v>
          </cell>
          <cell r="K38">
            <v>3.0974282851787827E-3</v>
          </cell>
          <cell r="L38">
            <v>4.0832753027058022E-3</v>
          </cell>
          <cell r="M38">
            <v>4.9695807524601232E-3</v>
          </cell>
          <cell r="N38">
            <v>5.7738976663135322E-3</v>
          </cell>
          <cell r="O38">
            <v>6.4986960282311657E-3</v>
          </cell>
          <cell r="P38">
            <v>7.0982413530158439E-3</v>
          </cell>
          <cell r="Q38">
            <v>7.5326653066261073E-3</v>
          </cell>
          <cell r="R38">
            <v>7.8016805695106939E-3</v>
          </cell>
          <cell r="S38">
            <v>7.9975884846013034E-3</v>
          </cell>
          <cell r="T38">
            <v>8.2045527451659606E-3</v>
          </cell>
          <cell r="U38">
            <v>8.4803360261049843E-3</v>
          </cell>
          <cell r="V38">
            <v>8.8652127469246444E-3</v>
          </cell>
          <cell r="W38">
            <v>9.3763453708832767E-3</v>
          </cell>
          <cell r="X38">
            <v>9.981970300147136E-3</v>
          </cell>
          <cell r="Y38">
            <v>1.064891947753166E-2</v>
          </cell>
          <cell r="Z38">
            <v>1.1353144921820491E-2</v>
          </cell>
          <cell r="AA38">
            <v>1.2077153268725604E-2</v>
          </cell>
          <cell r="AB38">
            <v>1.2808214407391771E-2</v>
          </cell>
          <cell r="AC38">
            <v>1.3537091902177778E-2</v>
          </cell>
          <cell r="AD38">
            <v>1.4257131358668351E-2</v>
          </cell>
          <cell r="AE38">
            <v>1.4963598217993201E-2</v>
          </cell>
          <cell r="AF38">
            <v>1.5653191821225487E-2</v>
          </cell>
        </row>
        <row r="39">
          <cell r="B39" t="str">
            <v>SEK</v>
          </cell>
          <cell r="C39">
            <v>-6.2519999999974818E-3</v>
          </cell>
          <cell r="D39">
            <v>-5.3673814927301944E-3</v>
          </cell>
          <cell r="E39">
            <v>-3.4925977554293164E-3</v>
          </cell>
          <cell r="F39">
            <v>-1.2913721260615629E-3</v>
          </cell>
          <cell r="G39">
            <v>1.0389299557096443E-3</v>
          </cell>
          <cell r="H39">
            <v>3.3277604583454856E-3</v>
          </cell>
          <cell r="I39">
            <v>5.376979877293131E-3</v>
          </cell>
          <cell r="J39">
            <v>7.1981062728059264E-3</v>
          </cell>
          <cell r="K39">
            <v>8.76498724541519E-3</v>
          </cell>
          <cell r="L39">
            <v>1.0087181710716653E-2</v>
          </cell>
          <cell r="M39">
            <v>1.1752004271878391E-2</v>
          </cell>
          <cell r="N39">
            <v>1.3585484264545977E-2</v>
          </cell>
          <cell r="O39">
            <v>1.5382402289171537E-2</v>
          </cell>
          <cell r="P39">
            <v>1.705970841127824E-2</v>
          </cell>
          <cell r="Q39">
            <v>1.8590813760177571E-2</v>
          </cell>
          <cell r="R39">
            <v>1.9974728919227802E-2</v>
          </cell>
          <cell r="S39">
            <v>2.1221317987840438E-2</v>
          </cell>
          <cell r="T39">
            <v>2.2344263866631353E-2</v>
          </cell>
          <cell r="U39">
            <v>2.3357795077108001E-2</v>
          </cell>
          <cell r="V39">
            <v>2.427525839263156E-2</v>
          </cell>
          <cell r="W39">
            <v>2.5108589543963333E-2</v>
          </cell>
          <cell r="X39">
            <v>2.5868208658794023E-2</v>
          </cell>
          <cell r="Y39">
            <v>2.6563104185058917E-2</v>
          </cell>
          <cell r="Z39">
            <v>2.7200988883246513E-2</v>
          </cell>
          <cell r="AA39">
            <v>2.7788472256010444E-2</v>
          </cell>
          <cell r="AB39">
            <v>2.8331224463417737E-2</v>
          </cell>
          <cell r="AC39">
            <v>2.8834122015858998E-2</v>
          </cell>
          <cell r="AD39">
            <v>2.9301372868255404E-2</v>
          </cell>
          <cell r="AE39">
            <v>2.9736621846920164E-2</v>
          </cell>
          <cell r="AF39">
            <v>3.014303863815071E-2</v>
          </cell>
        </row>
        <row r="40">
          <cell r="B40" t="str">
            <v>CHF</v>
          </cell>
          <cell r="C40">
            <v>-9.8499999999891452E-3</v>
          </cell>
          <cell r="D40">
            <v>-1.0158425689277939E-2</v>
          </cell>
          <cell r="E40">
            <v>-9.7826947201056225E-3</v>
          </cell>
          <cell r="F40">
            <v>-9.0024668929478135E-3</v>
          </cell>
          <cell r="G40">
            <v>-7.9950489321051199E-3</v>
          </cell>
          <cell r="H40">
            <v>-6.9068786696662166E-3</v>
          </cell>
          <cell r="I40">
            <v>-5.8255696667998125E-3</v>
          </cell>
          <cell r="J40">
            <v>-4.8298572696677811E-3</v>
          </cell>
          <cell r="K40">
            <v>-3.9301468200392264E-3</v>
          </cell>
          <cell r="L40">
            <v>-3.157170678622756E-3</v>
          </cell>
          <cell r="M40">
            <v>-2.5924786980929815E-3</v>
          </cell>
          <cell r="N40">
            <v>-1.8855879375576645E-3</v>
          </cell>
          <cell r="O40">
            <v>-1.504626362132111E-3</v>
          </cell>
          <cell r="P40">
            <v>-9.7108776776211325E-4</v>
          </cell>
          <cell r="Q40">
            <v>-5.1200498684933482E-4</v>
          </cell>
          <cell r="R40">
            <v>-1.2166710051886298E-4</v>
          </cell>
          <cell r="S40">
            <v>2.1826467697816376E-4</v>
          </cell>
          <cell r="T40">
            <v>5.0308492898354373E-4</v>
          </cell>
          <cell r="U40">
            <v>7.2945489360454197E-4</v>
          </cell>
          <cell r="V40">
            <v>8.9492759983045289E-4</v>
          </cell>
          <cell r="W40">
            <v>1.007901316397275E-3</v>
          </cell>
          <cell r="X40">
            <v>1.1124317482404944E-3</v>
          </cell>
          <cell r="Y40">
            <v>1.2494338264796845E-3</v>
          </cell>
          <cell r="Z40">
            <v>1.4490323619018586E-3</v>
          </cell>
          <cell r="AA40">
            <v>1.7340116381077131E-3</v>
          </cell>
          <cell r="AB40">
            <v>2.1144789201239522E-3</v>
          </cell>
          <cell r="AC40">
            <v>2.5690869435888164E-3</v>
          </cell>
          <cell r="AD40">
            <v>3.0750151984191287E-3</v>
          </cell>
          <cell r="AE40">
            <v>3.6150949428126467E-3</v>
          </cell>
          <cell r="AF40">
            <v>4.1763652028152798E-3</v>
          </cell>
        </row>
        <row r="41">
          <cell r="B41" t="str">
            <v>GBP</v>
          </cell>
          <cell r="C41">
            <v>5.9187853769928633E-3</v>
          </cell>
          <cell r="D41">
            <v>5.8484124805870952E-3</v>
          </cell>
          <cell r="E41">
            <v>6.1816536265688615E-3</v>
          </cell>
          <cell r="F41">
            <v>6.6373083737902849E-3</v>
          </cell>
          <cell r="G41">
            <v>7.2486420790431882E-3</v>
          </cell>
          <cell r="H41">
            <v>8.184497715851391E-3</v>
          </cell>
          <cell r="I41">
            <v>9.1069184728134189E-3</v>
          </cell>
          <cell r="J41">
            <v>1.0031318478102458E-2</v>
          </cell>
          <cell r="K41">
            <v>1.0873594480440785E-2</v>
          </cell>
          <cell r="L41">
            <v>1.161095534359835E-2</v>
          </cell>
          <cell r="M41">
            <v>1.2258756363355383E-2</v>
          </cell>
          <cell r="N41">
            <v>1.2826060213884327E-2</v>
          </cell>
          <cell r="O41">
            <v>1.3193549752620992E-2</v>
          </cell>
          <cell r="P41">
            <v>1.3540351305439513E-2</v>
          </cell>
          <cell r="Q41">
            <v>1.3851063103473837E-2</v>
          </cell>
          <cell r="R41">
            <v>1.4022168022176373E-2</v>
          </cell>
          <cell r="S41">
            <v>1.4178366164655953E-2</v>
          </cell>
          <cell r="T41">
            <v>1.4226320513718971E-2</v>
          </cell>
          <cell r="U41">
            <v>1.4299427427643341E-2</v>
          </cell>
          <cell r="V41">
            <v>1.433864171735455E-2</v>
          </cell>
          <cell r="W41">
            <v>1.4335834076122822E-2</v>
          </cell>
          <cell r="X41">
            <v>1.4310394292561313E-2</v>
          </cell>
          <cell r="Y41">
            <v>1.4276169130681415E-2</v>
          </cell>
          <cell r="Z41">
            <v>1.4241888571834949E-2</v>
          </cell>
          <cell r="AA41">
            <v>1.4212613652225814E-2</v>
          </cell>
          <cell r="AB41">
            <v>1.4188978008195852E-2</v>
          </cell>
          <cell r="AC41">
            <v>1.4163433168218997E-2</v>
          </cell>
          <cell r="AD41">
            <v>1.4127540929286919E-2</v>
          </cell>
          <cell r="AE41">
            <v>1.4073825336276879E-2</v>
          </cell>
          <cell r="AF41">
            <v>1.3995592426882197E-2</v>
          </cell>
        </row>
        <row r="42">
          <cell r="B42" t="str">
            <v>AUD</v>
          </cell>
          <cell r="C42">
            <v>1.9199154144385E-2</v>
          </cell>
          <cell r="D42">
            <v>1.8089737336127509E-2</v>
          </cell>
          <cell r="E42">
            <v>1.8022222214811201E-2</v>
          </cell>
          <cell r="F42">
            <v>1.8323361117135395E-2</v>
          </cell>
          <cell r="G42">
            <v>1.8938860101849198E-2</v>
          </cell>
          <cell r="H42">
            <v>1.9704784184106483E-2</v>
          </cell>
          <cell r="I42">
            <v>2.0384449694011986E-2</v>
          </cell>
          <cell r="J42">
            <v>2.1027199706710631E-2</v>
          </cell>
          <cell r="K42">
            <v>2.1642554386335E-2</v>
          </cell>
          <cell r="L42">
            <v>2.2209947005733977E-2</v>
          </cell>
          <cell r="M42">
            <v>2.2773073769529972E-2</v>
          </cell>
          <cell r="N42">
            <v>2.3322883703437824E-2</v>
          </cell>
          <cell r="O42">
            <v>2.3844925462054078E-2</v>
          </cell>
          <cell r="P42">
            <v>2.4341409418458859E-2</v>
          </cell>
          <cell r="Q42">
            <v>2.4816924154348774E-2</v>
          </cell>
          <cell r="R42">
            <v>2.5271069513809641E-2</v>
          </cell>
          <cell r="S42">
            <v>2.5688871124607271E-2</v>
          </cell>
          <cell r="T42">
            <v>2.6056082770986588E-2</v>
          </cell>
          <cell r="U42">
            <v>2.6362195902969843E-2</v>
          </cell>
          <cell r="V42">
            <v>2.6599277527069143E-2</v>
          </cell>
          <cell r="W42">
            <v>2.6764189195932264E-2</v>
          </cell>
          <cell r="X42">
            <v>2.6865592639657709E-2</v>
          </cell>
          <cell r="Y42">
            <v>2.6912559231290434E-2</v>
          </cell>
          <cell r="Z42">
            <v>2.6911821589550078E-2</v>
          </cell>
          <cell r="AA42">
            <v>2.6868285797650326E-2</v>
          </cell>
          <cell r="AB42">
            <v>2.6790548220685384E-2</v>
          </cell>
          <cell r="AC42">
            <v>2.670423833834068E-2</v>
          </cell>
          <cell r="AD42">
            <v>2.6633478312803271E-2</v>
          </cell>
          <cell r="AE42">
            <v>2.6596805461552409E-2</v>
          </cell>
          <cell r="AF42">
            <v>2.6608642188995724E-2</v>
          </cell>
        </row>
        <row r="43">
          <cell r="B43" t="str">
            <v>BRL</v>
          </cell>
          <cell r="C43">
            <v>0.13855799999999552</v>
          </cell>
          <cell r="D43">
            <v>0.14392499999999542</v>
          </cell>
          <cell r="E43">
            <v>0.14954799999999491</v>
          </cell>
          <cell r="F43">
            <v>0.15341799999999406</v>
          </cell>
          <cell r="G43">
            <v>0.15734099999999307</v>
          </cell>
          <cell r="H43">
            <v>0.16162599999999272</v>
          </cell>
          <cell r="I43">
            <v>0.16577599999999304</v>
          </cell>
          <cell r="J43">
            <v>0.16722499999999263</v>
          </cell>
          <cell r="K43">
            <v>0.16883199999999188</v>
          </cell>
          <cell r="L43">
            <v>0.17009899999999178</v>
          </cell>
          <cell r="M43">
            <v>0.17058158207417407</v>
          </cell>
          <cell r="N43">
            <v>0.17039037920102662</v>
          </cell>
          <cell r="O43">
            <v>0.16965579395801722</v>
          </cell>
          <cell r="P43">
            <v>0.1684775909637708</v>
          </cell>
          <cell r="Q43">
            <v>0.16693576895347628</v>
          </cell>
          <cell r="R43">
            <v>0.16509709486381952</v>
          </cell>
          <cell r="S43">
            <v>0.16301902605076912</v>
          </cell>
          <cell r="T43">
            <v>0.16075201953576856</v>
          </cell>
          <cell r="U43">
            <v>0.15834084333936138</v>
          </cell>
          <cell r="V43">
            <v>0.15582528819463115</v>
          </cell>
          <cell r="W43">
            <v>0.15324054471924309</v>
          </cell>
          <cell r="X43">
            <v>0.15061742158362756</v>
          </cell>
          <cell r="Y43">
            <v>0.14798251579669741</v>
          </cell>
          <cell r="Z43">
            <v>0.1453583986943654</v>
          </cell>
          <cell r="AA43">
            <v>0.1427638468530068</v>
          </cell>
          <cell r="AB43">
            <v>0.1402141238307717</v>
          </cell>
          <cell r="AC43">
            <v>0.13772130449353925</v>
          </cell>
          <cell r="AD43">
            <v>0.13529462671391346</v>
          </cell>
          <cell r="AE43">
            <v>0.13294085339568196</v>
          </cell>
          <cell r="AF43">
            <v>0.13066462918872657</v>
          </cell>
        </row>
        <row r="44">
          <cell r="B44" t="str">
            <v>CAD</v>
          </cell>
          <cell r="C44">
            <v>6.4704909783843689E-3</v>
          </cell>
          <cell r="D44">
            <v>6.3345858876258099E-3</v>
          </cell>
          <cell r="E44">
            <v>6.4458905987212489E-3</v>
          </cell>
          <cell r="F44">
            <v>6.7489412752477218E-3</v>
          </cell>
          <cell r="G44">
            <v>7.2689428875967188E-3</v>
          </cell>
          <cell r="H44">
            <v>8.0930589121015473E-3</v>
          </cell>
          <cell r="I44">
            <v>9.1453382409285577E-3</v>
          </cell>
          <cell r="J44">
            <v>1.0201353249824185E-2</v>
          </cell>
          <cell r="K44">
            <v>1.1379468756846034E-2</v>
          </cell>
          <cell r="L44">
            <v>1.238751512016889E-2</v>
          </cell>
          <cell r="M44">
            <v>1.3395069175219598E-2</v>
          </cell>
          <cell r="N44">
            <v>1.4354227952024567E-2</v>
          </cell>
          <cell r="O44">
            <v>1.5187320081679667E-2</v>
          </cell>
          <cell r="P44">
            <v>1.5895632540829041E-2</v>
          </cell>
          <cell r="Q44">
            <v>1.6492736902617544E-2</v>
          </cell>
          <cell r="R44">
            <v>1.6987033037698884E-2</v>
          </cell>
          <cell r="S44">
            <v>1.737879559433031E-2</v>
          </cell>
          <cell r="T44">
            <v>1.7667046622975802E-2</v>
          </cell>
          <cell r="U44">
            <v>1.785120600912915E-2</v>
          </cell>
          <cell r="V44">
            <v>1.7930943749869588E-2</v>
          </cell>
          <cell r="W44">
            <v>1.791886199252879E-2</v>
          </cell>
          <cell r="X44">
            <v>1.7871527434436096E-2</v>
          </cell>
          <cell r="Y44">
            <v>1.7841120853597126E-2</v>
          </cell>
          <cell r="Z44">
            <v>1.7865668937803392E-2</v>
          </cell>
          <cell r="AA44">
            <v>1.797320888360443E-2</v>
          </cell>
          <cell r="AB44">
            <v>1.8177154234523263E-2</v>
          </cell>
          <cell r="AC44">
            <v>1.8458388478209464E-2</v>
          </cell>
          <cell r="AD44">
            <v>1.879553685532942E-2</v>
          </cell>
          <cell r="AE44">
            <v>1.9172306937349726E-2</v>
          </cell>
          <cell r="AF44">
            <v>1.9576228964522491E-2</v>
          </cell>
        </row>
        <row r="45">
          <cell r="B45" t="str">
            <v>CLP</v>
          </cell>
          <cell r="C45">
            <v>3.4086117261183713E-2</v>
          </cell>
          <cell r="D45">
            <v>3.4605786419839246E-2</v>
          </cell>
          <cell r="E45">
            <v>3.5869598215552578E-2</v>
          </cell>
          <cell r="F45">
            <v>3.6933517249814196E-2</v>
          </cell>
          <cell r="G45">
            <v>3.7795137662229195E-2</v>
          </cell>
          <cell r="H45">
            <v>3.8785081049109937E-2</v>
          </cell>
          <cell r="I45">
            <v>3.9678921278593293E-2</v>
          </cell>
          <cell r="J45">
            <v>4.0946640192389028E-2</v>
          </cell>
          <cell r="K45">
            <v>4.1506758070324334E-2</v>
          </cell>
          <cell r="L45">
            <v>4.2460970254357244E-2</v>
          </cell>
          <cell r="M45">
            <v>4.3335834700914067E-2</v>
          </cell>
          <cell r="N45">
            <v>4.3996712360167667E-2</v>
          </cell>
          <cell r="O45">
            <v>4.4497451958307455E-2</v>
          </cell>
          <cell r="P45">
            <v>4.4876343930488893E-2</v>
          </cell>
          <cell r="Q45">
            <v>4.5161282933473323E-2</v>
          </cell>
          <cell r="R45">
            <v>4.537300563195501E-2</v>
          </cell>
          <cell r="S45">
            <v>4.552719236688052E-2</v>
          </cell>
          <cell r="T45">
            <v>4.5635872343427808E-2</v>
          </cell>
          <cell r="U45">
            <v>4.5708387643459636E-2</v>
          </cell>
          <cell r="V45">
            <v>4.5752069667023054E-2</v>
          </cell>
          <cell r="W45">
            <v>4.5772723333520338E-2</v>
          </cell>
          <cell r="X45">
            <v>4.5774979854020126E-2</v>
          </cell>
          <cell r="Y45">
            <v>4.5762557827744299E-2</v>
          </cell>
          <cell r="Z45">
            <v>4.5738459226906336E-2</v>
          </cell>
          <cell r="AA45">
            <v>4.5705118376593967E-2</v>
          </cell>
          <cell r="AB45">
            <v>4.5664516495846019E-2</v>
          </cell>
          <cell r="AC45">
            <v>4.561827066526547E-2</v>
          </cell>
          <cell r="AD45">
            <v>4.5567703570312812E-2</v>
          </cell>
          <cell r="AE45">
            <v>4.5513898630559657E-2</v>
          </cell>
          <cell r="AF45">
            <v>4.5457743905328973E-2</v>
          </cell>
        </row>
        <row r="46">
          <cell r="B46" t="str">
            <v>CNY</v>
          </cell>
          <cell r="C46">
            <v>1.9388677075557581E-2</v>
          </cell>
          <cell r="D46">
            <v>1.939047156120588E-2</v>
          </cell>
          <cell r="E46">
            <v>2.0479251937797871E-2</v>
          </cell>
          <cell r="F46">
            <v>2.1524206334607499E-2</v>
          </cell>
          <cell r="G46">
            <v>2.2686129400180555E-2</v>
          </cell>
          <cell r="H46">
            <v>2.321032465941153E-2</v>
          </cell>
          <cell r="I46">
            <v>2.3524557038998362E-2</v>
          </cell>
          <cell r="J46">
            <v>2.389756307148927E-2</v>
          </cell>
          <cell r="K46">
            <v>2.4164395048019705E-2</v>
          </cell>
          <cell r="L46">
            <v>2.4666410257565108E-2</v>
          </cell>
          <cell r="M46">
            <v>2.5233202346588657E-2</v>
          </cell>
          <cell r="N46">
            <v>2.5794684395018086E-2</v>
          </cell>
          <cell r="O46">
            <v>2.6343478040375956E-2</v>
          </cell>
          <cell r="P46">
            <v>2.6875260112780186E-2</v>
          </cell>
          <cell r="Q46">
            <v>2.7387620425770365E-2</v>
          </cell>
          <cell r="R46">
            <v>2.787936740846364E-2</v>
          </cell>
          <cell r="S46">
            <v>2.8350093509927232E-2</v>
          </cell>
          <cell r="T46">
            <v>2.8799896697667915E-2</v>
          </cell>
          <cell r="U46">
            <v>2.922919858355999E-2</v>
          </cell>
          <cell r="V46">
            <v>2.9638623892658256E-2</v>
          </cell>
          <cell r="W46">
            <v>3.0028919717833613E-2</v>
          </cell>
          <cell r="X46">
            <v>3.0400901051679474E-2</v>
          </cell>
          <cell r="Y46">
            <v>3.0755413941512932E-2</v>
          </cell>
          <cell r="Z46">
            <v>3.1093310615030179E-2</v>
          </cell>
          <cell r="AA46">
            <v>3.1415432821769063E-2</v>
          </cell>
          <cell r="AB46">
            <v>3.1722600858903549E-2</v>
          </cell>
          <cell r="AC46">
            <v>3.20156065524968E-2</v>
          </cell>
          <cell r="AD46">
            <v>3.2295209000210434E-2</v>
          </cell>
          <cell r="AE46">
            <v>3.2562132242918818E-2</v>
          </cell>
          <cell r="AF46">
            <v>3.2817064280013852E-2</v>
          </cell>
        </row>
        <row r="47">
          <cell r="B47" t="str">
            <v>COP</v>
          </cell>
          <cell r="C47">
            <v>4.2668927246905852E-2</v>
          </cell>
          <cell r="D47">
            <v>4.3201039163150323E-2</v>
          </cell>
          <cell r="E47">
            <v>4.4284640593816871E-2</v>
          </cell>
          <cell r="F47">
            <v>4.760604864965412E-2</v>
          </cell>
          <cell r="G47">
            <v>5.0429064151003677E-2</v>
          </cell>
          <cell r="H47">
            <v>5.2411225936090045E-2</v>
          </cell>
          <cell r="I47">
            <v>5.3880013751244071E-2</v>
          </cell>
          <cell r="J47">
            <v>5.5055810797097982E-2</v>
          </cell>
          <cell r="K47">
            <v>5.607247219740974E-2</v>
          </cell>
          <cell r="L47">
            <v>5.6858420848053148E-2</v>
          </cell>
          <cell r="M47">
            <v>5.735425443284714E-2</v>
          </cell>
          <cell r="N47">
            <v>5.7618383110605187E-2</v>
          </cell>
          <cell r="O47">
            <v>5.7714095193444281E-2</v>
          </cell>
          <cell r="P47">
            <v>5.7686353846770677E-2</v>
          </cell>
          <cell r="Q47">
            <v>5.7567822799204693E-2</v>
          </cell>
          <cell r="R47">
            <v>5.7382657125923942E-2</v>
          </cell>
          <cell r="S47">
            <v>5.7148973392001867E-2</v>
          </cell>
          <cell r="T47">
            <v>5.6880508969786581E-2</v>
          </cell>
          <cell r="U47">
            <v>5.6587766654021987E-2</v>
          </cell>
          <cell r="V47">
            <v>5.6278822801040684E-2</v>
          </cell>
          <cell r="W47">
            <v>5.5959909673943375E-2</v>
          </cell>
          <cell r="X47">
            <v>5.5635842675409108E-2</v>
          </cell>
          <cell r="Y47">
            <v>5.531033875388891E-2</v>
          </cell>
          <cell r="Z47">
            <v>5.4986256992055838E-2</v>
          </cell>
          <cell r="AA47">
            <v>5.4665782588565248E-2</v>
          </cell>
          <cell r="AB47">
            <v>5.4350569021730077E-2</v>
          </cell>
          <cell r="AC47">
            <v>5.4041848888481958E-2</v>
          </cell>
          <cell r="AD47">
            <v>5.3740520985519957E-2</v>
          </cell>
          <cell r="AE47">
            <v>5.3447219170889682E-2</v>
          </cell>
          <cell r="AF47">
            <v>5.3162367115081599E-2</v>
          </cell>
        </row>
        <row r="48">
          <cell r="B48" t="str">
            <v>HKD</v>
          </cell>
          <cell r="C48">
            <v>7.9255041107595403E-3</v>
          </cell>
          <cell r="D48">
            <v>9.8478491772320265E-3</v>
          </cell>
          <cell r="E48">
            <v>1.0965940383929063E-2</v>
          </cell>
          <cell r="F48">
            <v>1.1989502494272886E-2</v>
          </cell>
          <cell r="G48">
            <v>1.3021097735378184E-2</v>
          </cell>
          <cell r="H48">
            <v>1.391295465166098E-2</v>
          </cell>
          <cell r="I48">
            <v>1.4581689822795063E-2</v>
          </cell>
          <cell r="J48">
            <v>1.5043141134076343E-2</v>
          </cell>
          <cell r="K48">
            <v>1.5474253202734101E-2</v>
          </cell>
          <cell r="L48">
            <v>1.6007118970602363E-2</v>
          </cell>
          <cell r="M48">
            <v>1.6663067871241832E-2</v>
          </cell>
          <cell r="N48">
            <v>1.7261757673993294E-2</v>
          </cell>
          <cell r="O48">
            <v>1.7691127411420426E-2</v>
          </cell>
          <cell r="P48">
            <v>1.8043035355973069E-2</v>
          </cell>
          <cell r="Q48">
            <v>1.8416891407491143E-2</v>
          </cell>
          <cell r="R48">
            <v>1.8866261031653897E-2</v>
          </cell>
          <cell r="S48">
            <v>1.9375088427114884E-2</v>
          </cell>
          <cell r="T48">
            <v>1.9919837448966859E-2</v>
          </cell>
          <cell r="U48">
            <v>2.0483842411734621E-2</v>
          </cell>
          <cell r="V48">
            <v>2.1055266908575954E-2</v>
          </cell>
          <cell r="W48">
            <v>2.1625711741515286E-2</v>
          </cell>
          <cell r="X48">
            <v>2.2189249623563612E-2</v>
          </cell>
          <cell r="Y48">
            <v>2.2741745975561445E-2</v>
          </cell>
          <cell r="Z48">
            <v>2.3280374858175579E-2</v>
          </cell>
          <cell r="AA48">
            <v>2.3803270072984661E-2</v>
          </cell>
          <cell r="AB48">
            <v>2.4309271202512583E-2</v>
          </cell>
          <cell r="AC48">
            <v>2.4797737169838019E-2</v>
          </cell>
          <cell r="AD48">
            <v>2.5268408360011652E-2</v>
          </cell>
          <cell r="AE48">
            <v>2.5721304023745617E-2</v>
          </cell>
          <cell r="AF48">
            <v>2.6156645549929358E-2</v>
          </cell>
        </row>
        <row r="49">
          <cell r="B49" t="str">
            <v>INR</v>
          </cell>
          <cell r="C49">
            <v>7.1010000000017559E-2</v>
          </cell>
          <cell r="D49">
            <v>7.307000000001751E-2</v>
          </cell>
          <cell r="E49">
            <v>7.4870000000018422E-2</v>
          </cell>
          <cell r="F49">
            <v>7.6390000000018388E-2</v>
          </cell>
          <cell r="G49">
            <v>7.7570000000018569E-2</v>
          </cell>
          <cell r="H49">
            <v>7.8170000000019169E-2</v>
          </cell>
          <cell r="I49">
            <v>7.8810000000019365E-2</v>
          </cell>
          <cell r="J49">
            <v>7.9080000000019357E-2</v>
          </cell>
          <cell r="K49">
            <v>7.9290000000019401E-2</v>
          </cell>
          <cell r="L49">
            <v>7.9500000000019222E-2</v>
          </cell>
          <cell r="M49">
            <v>7.949383819207112E-2</v>
          </cell>
          <cell r="N49">
            <v>7.928409468869857E-2</v>
          </cell>
          <cell r="O49">
            <v>7.8930630550291481E-2</v>
          </cell>
          <cell r="P49">
            <v>7.8476083852431433E-2</v>
          </cell>
          <cell r="Q49">
            <v>7.795146560739119E-2</v>
          </cell>
          <cell r="R49">
            <v>7.7379688825085946E-2</v>
          </cell>
          <cell r="S49">
            <v>7.6777876902057507E-2</v>
          </cell>
          <cell r="T49">
            <v>7.6158922528925865E-2</v>
          </cell>
          <cell r="U49">
            <v>7.5532570391636966E-2</v>
          </cell>
          <cell r="V49">
            <v>7.490618789372161E-2</v>
          </cell>
          <cell r="W49">
            <v>7.4285325758822518E-2</v>
          </cell>
          <cell r="X49">
            <v>7.3674133514778584E-2</v>
          </cell>
          <cell r="Y49">
            <v>7.3075672434254946E-2</v>
          </cell>
          <cell r="Z49">
            <v>7.2492154497947325E-2</v>
          </cell>
          <cell r="AA49">
            <v>7.1925126982127718E-2</v>
          </cell>
          <cell r="AB49">
            <v>7.1375616406318398E-2</v>
          </cell>
          <cell r="AC49">
            <v>7.0844241656636164E-2</v>
          </cell>
          <cell r="AD49">
            <v>7.0331303427581204E-2</v>
          </cell>
          <cell r="AE49">
            <v>6.9836855267644493E-2</v>
          </cell>
          <cell r="AF49">
            <v>6.9360760199631111E-2</v>
          </cell>
        </row>
        <row r="50">
          <cell r="B50" t="str">
            <v>JPY</v>
          </cell>
          <cell r="C50">
            <v>-1.9503355573606829E-3</v>
          </cell>
          <cell r="D50">
            <v>-2.7468480853710675E-3</v>
          </cell>
          <cell r="E50">
            <v>-2.9339567243900078E-3</v>
          </cell>
          <cell r="F50">
            <v>-2.73552955443912E-3</v>
          </cell>
          <cell r="G50">
            <v>-2.362840009870526E-3</v>
          </cell>
          <cell r="H50">
            <v>-1.9149272660802241E-3</v>
          </cell>
          <cell r="I50">
            <v>-1.4412000252403967E-3</v>
          </cell>
          <cell r="J50">
            <v>-9.5385071236320229E-4</v>
          </cell>
          <cell r="K50">
            <v>-4.2747964942257966E-4</v>
          </cell>
          <cell r="L50">
            <v>8.8175067146645247E-5</v>
          </cell>
          <cell r="M50">
            <v>6.4385406804357004E-4</v>
          </cell>
          <cell r="N50">
            <v>1.2149716081728545E-3</v>
          </cell>
          <cell r="O50">
            <v>1.814930419835159E-3</v>
          </cell>
          <cell r="P50">
            <v>2.4187536555664302E-3</v>
          </cell>
          <cell r="Q50">
            <v>2.9720556479033711E-3</v>
          </cell>
          <cell r="R50">
            <v>3.5740025115242879E-3</v>
          </cell>
          <cell r="S50">
            <v>4.1117625487905318E-3</v>
          </cell>
          <cell r="T50">
            <v>4.6001233449561862E-3</v>
          </cell>
          <cell r="U50">
            <v>5.051645442275543E-3</v>
          </cell>
          <cell r="V50">
            <v>5.424692614287796E-3</v>
          </cell>
          <cell r="W50">
            <v>5.7791231727162273E-3</v>
          </cell>
          <cell r="X50">
            <v>6.1164116946532676E-3</v>
          </cell>
          <cell r="Y50">
            <v>6.4202802995769748E-3</v>
          </cell>
          <cell r="Z50">
            <v>6.6781022511703814E-3</v>
          </cell>
          <cell r="AA50">
            <v>6.8799437628717097E-3</v>
          </cell>
          <cell r="AB50">
            <v>7.0260145161653575E-3</v>
          </cell>
          <cell r="AC50">
            <v>7.1468542854375983E-3</v>
          </cell>
          <cell r="AD50">
            <v>7.2733230477948219E-3</v>
          </cell>
          <cell r="AE50">
            <v>7.4295379730826561E-3</v>
          </cell>
          <cell r="AF50">
            <v>7.6346950331251939E-3</v>
          </cell>
        </row>
        <row r="51">
          <cell r="B51" t="str">
            <v>MYR</v>
          </cell>
          <cell r="C51">
            <v>3.3921994643402842E-2</v>
          </cell>
          <cell r="D51">
            <v>3.3766860132059984E-2</v>
          </cell>
          <cell r="E51">
            <v>3.4193652205060765E-2</v>
          </cell>
          <cell r="F51">
            <v>3.4785187962124819E-2</v>
          </cell>
          <cell r="G51">
            <v>3.5329113412725377E-2</v>
          </cell>
          <cell r="H51">
            <v>3.6105867659125934E-2</v>
          </cell>
          <cell r="I51">
            <v>3.6778572189012815E-2</v>
          </cell>
          <cell r="J51">
            <v>3.758112810669334E-2</v>
          </cell>
          <cell r="K51">
            <v>3.8397980289165412E-2</v>
          </cell>
          <cell r="L51">
            <v>3.9230460514234622E-2</v>
          </cell>
          <cell r="M51">
            <v>3.9833978441785156E-2</v>
          </cell>
          <cell r="N51">
            <v>4.0300636336459306E-2</v>
          </cell>
          <cell r="O51">
            <v>4.0759565666326658E-2</v>
          </cell>
          <cell r="P51">
            <v>4.1255321136899559E-2</v>
          </cell>
          <cell r="Q51">
            <v>4.1810987973235791E-2</v>
          </cell>
          <cell r="R51">
            <v>4.2432637695930753E-2</v>
          </cell>
          <cell r="S51">
            <v>4.3076484997280451E-2</v>
          </cell>
          <cell r="T51">
            <v>4.3698362607615282E-2</v>
          </cell>
          <cell r="U51">
            <v>4.4264305934861969E-2</v>
          </cell>
          <cell r="V51">
            <v>4.4747309864863416E-2</v>
          </cell>
          <cell r="W51">
            <v>4.513189233166548E-2</v>
          </cell>
          <cell r="X51">
            <v>4.5430377959828849E-2</v>
          </cell>
          <cell r="Y51">
            <v>4.5658659858428541E-2</v>
          </cell>
          <cell r="Z51">
            <v>4.5829640124884108E-2</v>
          </cell>
          <cell r="AA51">
            <v>4.595383552640997E-2</v>
          </cell>
          <cell r="AB51">
            <v>4.6039847722343152E-2</v>
          </cell>
          <cell r="AC51">
            <v>4.6094731856084037E-2</v>
          </cell>
          <cell r="AD51">
            <v>4.6124287938066777E-2</v>
          </cell>
          <cell r="AE51">
            <v>4.6133292910344847E-2</v>
          </cell>
          <cell r="AF51">
            <v>4.6125686677224387E-2</v>
          </cell>
        </row>
        <row r="52">
          <cell r="B52" t="str">
            <v>MXN</v>
          </cell>
          <cell r="C52">
            <v>3.8470000000011995E-2</v>
          </cell>
          <cell r="D52">
            <v>4.1050000000012243E-2</v>
          </cell>
          <cell r="E52">
            <v>4.7200000000011899E-2</v>
          </cell>
          <cell r="F52">
            <v>5.00200000000115E-2</v>
          </cell>
          <cell r="G52">
            <v>5.2930000000011468E-2</v>
          </cell>
          <cell r="H52">
            <v>5.5180000000011331E-2</v>
          </cell>
          <cell r="I52">
            <v>5.6660000000011035E-2</v>
          </cell>
          <cell r="J52">
            <v>5.7910000000011008E-2</v>
          </cell>
          <cell r="K52">
            <v>5.8960000000011004E-2</v>
          </cell>
          <cell r="L52">
            <v>6.006000000001066E-2</v>
          </cell>
          <cell r="M52">
            <v>6.1231001197485257E-2</v>
          </cell>
          <cell r="N52">
            <v>6.2424561248878963E-2</v>
          </cell>
          <cell r="O52">
            <v>6.3606020160896559E-2</v>
          </cell>
          <cell r="P52">
            <v>6.4750820136837417E-2</v>
          </cell>
          <cell r="Q52">
            <v>6.5840000000010335E-2</v>
          </cell>
          <cell r="R52">
            <v>6.6856038542060237E-2</v>
          </cell>
          <cell r="S52">
            <v>6.7777280042626398E-2</v>
          </cell>
          <cell r="T52">
            <v>6.8581002655838219E-2</v>
          </cell>
          <cell r="U52">
            <v>6.9243631613690404E-2</v>
          </cell>
          <cell r="V52">
            <v>6.9740000000009461E-2</v>
          </cell>
          <cell r="W52">
            <v>7.0054622166804137E-2</v>
          </cell>
          <cell r="X52">
            <v>7.0214384109465344E-2</v>
          </cell>
          <cell r="Y52">
            <v>7.0251063141886894E-2</v>
          </cell>
          <cell r="Z52">
            <v>7.0190553801037225E-2</v>
          </cell>
          <cell r="AA52">
            <v>7.0053959628602058E-2</v>
          </cell>
          <cell r="AB52">
            <v>6.9858467523188583E-2</v>
          </cell>
          <cell r="AC52">
            <v>6.9618054657277995E-2</v>
          </cell>
          <cell r="AD52">
            <v>6.9344064113561421E-2</v>
          </cell>
          <cell r="AE52">
            <v>6.9045676029634961E-2</v>
          </cell>
          <cell r="AF52">
            <v>6.8730294571268225E-2</v>
          </cell>
        </row>
        <row r="53">
          <cell r="B53" t="str">
            <v>NZD</v>
          </cell>
          <cell r="C53">
            <v>2.0967660721162407E-2</v>
          </cell>
          <cell r="D53">
            <v>2.0570518275628835E-2</v>
          </cell>
          <cell r="E53">
            <v>2.1171619206258541E-2</v>
          </cell>
          <cell r="F53">
            <v>2.2141840519130929E-2</v>
          </cell>
          <cell r="G53">
            <v>2.3216449201006073E-2</v>
          </cell>
          <cell r="H53">
            <v>2.4308429087723571E-2</v>
          </cell>
          <cell r="I53">
            <v>2.5304416626712234E-2</v>
          </cell>
          <cell r="J53">
            <v>2.6230579684547006E-2</v>
          </cell>
          <cell r="K53">
            <v>2.7056563852922988E-2</v>
          </cell>
          <cell r="L53">
            <v>2.7756292167599783E-2</v>
          </cell>
          <cell r="M53">
            <v>2.8459961506203557E-2</v>
          </cell>
          <cell r="N53">
            <v>2.914514423630199E-2</v>
          </cell>
          <cell r="O53">
            <v>2.9770693982907881E-2</v>
          </cell>
          <cell r="P53">
            <v>3.0335544938110193E-2</v>
          </cell>
          <cell r="Q53">
            <v>3.0845657988362474E-2</v>
          </cell>
          <cell r="R53">
            <v>3.1306706628206893E-2</v>
          </cell>
          <cell r="S53">
            <v>3.1726531998484075E-2</v>
          </cell>
          <cell r="T53">
            <v>3.2112069842657354E-2</v>
          </cell>
          <cell r="U53">
            <v>3.2468832410706083E-2</v>
          </cell>
          <cell r="V53">
            <v>3.2801266473143853E-2</v>
          </cell>
          <cell r="W53">
            <v>3.3112824217249148E-2</v>
          </cell>
          <cell r="X53">
            <v>3.3405672516443552E-2</v>
          </cell>
          <cell r="Y53">
            <v>3.3681499269103021E-2</v>
          </cell>
          <cell r="Z53">
            <v>3.3941772817007498E-2</v>
          </cell>
          <cell r="AA53">
            <v>3.4187780377037402E-2</v>
          </cell>
          <cell r="AB53">
            <v>3.4420658149863836E-2</v>
          </cell>
          <cell r="AC53">
            <v>3.4641415200461267E-2</v>
          </cell>
          <cell r="AD53">
            <v>3.4850952615248509E-2</v>
          </cell>
          <cell r="AE53">
            <v>3.5050079032430181E-2</v>
          </cell>
          <cell r="AF53">
            <v>3.5239523355290236E-2</v>
          </cell>
        </row>
        <row r="54">
          <cell r="B54" t="str">
            <v>SGD</v>
          </cell>
          <cell r="C54">
            <v>1.4453565494570553E-2</v>
          </cell>
          <cell r="D54">
            <v>1.567240175375928E-2</v>
          </cell>
          <cell r="E54">
            <v>1.6797552398388538E-2</v>
          </cell>
          <cell r="F54">
            <v>1.7984292447501549E-2</v>
          </cell>
          <cell r="G54">
            <v>1.9024635466786677E-2</v>
          </cell>
          <cell r="H54">
            <v>2.0076767002684681E-2</v>
          </cell>
          <cell r="I54">
            <v>2.118230949159261E-2</v>
          </cell>
          <cell r="J54">
            <v>2.1887580478015201E-2</v>
          </cell>
          <cell r="K54">
            <v>2.275784525986424E-2</v>
          </cell>
          <cell r="L54">
            <v>2.3372057190323536E-2</v>
          </cell>
          <cell r="M54">
            <v>2.3825719481324725E-2</v>
          </cell>
          <cell r="N54">
            <v>2.422704964863942E-2</v>
          </cell>
          <cell r="O54">
            <v>2.4608480761078688E-2</v>
          </cell>
          <cell r="P54">
            <v>2.4933969854002536E-2</v>
          </cell>
          <cell r="Q54">
            <v>2.5165939201462706E-2</v>
          </cell>
          <cell r="R54">
            <v>2.5293541016447652E-2</v>
          </cell>
          <cell r="S54">
            <v>2.5364796738462925E-2</v>
          </cell>
          <cell r="T54">
            <v>2.5426789613865131E-2</v>
          </cell>
          <cell r="U54">
            <v>2.5513324054034614E-2</v>
          </cell>
          <cell r="V54">
            <v>2.5648953206400593E-2</v>
          </cell>
          <cell r="W54">
            <v>2.5846032118909124E-2</v>
          </cell>
          <cell r="X54">
            <v>2.6091924710718528E-2</v>
          </cell>
          <cell r="Y54">
            <v>2.637201289427904E-2</v>
          </cell>
          <cell r="Z54">
            <v>2.6675258225015153E-2</v>
          </cell>
          <cell r="AA54">
            <v>2.6993301183922513E-2</v>
          </cell>
          <cell r="AB54">
            <v>2.7319803777753338E-2</v>
          </cell>
          <cell r="AC54">
            <v>2.7649964400423332E-2</v>
          </cell>
          <cell r="AD54">
            <v>2.7980156244263199E-2</v>
          </cell>
          <cell r="AE54">
            <v>2.8307655378643881E-2</v>
          </cell>
          <cell r="AF54">
            <v>2.8630434612186839E-2</v>
          </cell>
        </row>
        <row r="55">
          <cell r="B55" t="str">
            <v>ZAR</v>
          </cell>
          <cell r="C55">
            <v>7.4462167030364457E-2</v>
          </cell>
          <cell r="D55">
            <v>7.8877896761407218E-2</v>
          </cell>
          <cell r="E55">
            <v>8.1574987579155156E-2</v>
          </cell>
          <cell r="F55">
            <v>8.3781131632690853E-2</v>
          </cell>
          <cell r="G55">
            <v>8.5574773955105377E-2</v>
          </cell>
          <cell r="H55">
            <v>8.7186638769141567E-2</v>
          </cell>
          <cell r="I55">
            <v>8.859528851277032E-2</v>
          </cell>
          <cell r="J55">
            <v>8.9675665608743405E-2</v>
          </cell>
          <cell r="K55">
            <v>9.0490411740663745E-2</v>
          </cell>
          <cell r="L55">
            <v>9.1077576648267433E-2</v>
          </cell>
          <cell r="M55">
            <v>9.1418408855060918E-2</v>
          </cell>
          <cell r="N55">
            <v>9.1581886166776538E-2</v>
          </cell>
          <cell r="O55">
            <v>9.1624895903003711E-2</v>
          </cell>
          <cell r="P55">
            <v>9.1530868929089237E-2</v>
          </cell>
          <cell r="Q55">
            <v>9.1271422149316273E-2</v>
          </cell>
          <cell r="R55">
            <v>9.0834523633983144E-2</v>
          </cell>
          <cell r="S55">
            <v>9.0255236696272778E-2</v>
          </cell>
          <cell r="T55">
            <v>8.9571522609209975E-2</v>
          </cell>
          <cell r="U55">
            <v>8.8813158734397435E-2</v>
          </cell>
          <cell r="V55">
            <v>8.8003593260531199E-2</v>
          </cell>
          <cell r="W55">
            <v>8.7161312072246977E-2</v>
          </cell>
          <cell r="X55">
            <v>8.6300869464637664E-2</v>
          </cell>
          <cell r="Y55">
            <v>8.5433680897023967E-2</v>
          </cell>
          <cell r="Z55">
            <v>8.4568642861286625E-2</v>
          </cell>
          <cell r="AA55">
            <v>8.3712624044777195E-2</v>
          </cell>
          <cell r="AB55">
            <v>8.2870858537610559E-2</v>
          </cell>
          <cell r="AC55">
            <v>8.2047263037742901E-2</v>
          </cell>
          <cell r="AD55">
            <v>8.1244694128642658E-2</v>
          </cell>
          <cell r="AE55">
            <v>8.0465157688119682E-2</v>
          </cell>
          <cell r="AF55">
            <v>7.9709979676217735E-2</v>
          </cell>
        </row>
        <row r="56">
          <cell r="B56" t="str">
            <v>KRW</v>
          </cell>
          <cell r="C56">
            <v>1.3744711396397324E-2</v>
          </cell>
          <cell r="D56">
            <v>1.3287217455552724E-2</v>
          </cell>
          <cell r="E56">
            <v>1.3288708263948124E-2</v>
          </cell>
          <cell r="F56">
            <v>1.349546966203885E-2</v>
          </cell>
          <cell r="G56">
            <v>1.3702716640904944E-2</v>
          </cell>
          <cell r="H56">
            <v>1.3957797711796394E-2</v>
          </cell>
          <cell r="I56">
            <v>1.4225028643693793E-2</v>
          </cell>
          <cell r="J56">
            <v>1.4479784440002419E-2</v>
          </cell>
          <cell r="K56">
            <v>1.4747082943911582E-2</v>
          </cell>
          <cell r="L56">
            <v>1.5047215112200973E-2</v>
          </cell>
          <cell r="M56">
            <v>1.5370679362267436E-2</v>
          </cell>
          <cell r="N56">
            <v>1.564076067905229E-2</v>
          </cell>
          <cell r="O56">
            <v>1.5807148230299495E-2</v>
          </cell>
          <cell r="P56">
            <v>1.5885943598245911E-2</v>
          </cell>
          <cell r="Q56">
            <v>1.5898685701877469E-2</v>
          </cell>
          <cell r="R56">
            <v>1.5869541593630077E-2</v>
          </cell>
          <cell r="S56">
            <v>1.5850974242889837E-2</v>
          </cell>
          <cell r="T56">
            <v>1.5886497593494475E-2</v>
          </cell>
          <cell r="U56">
            <v>1.6005522480631473E-2</v>
          </cell>
          <cell r="V56">
            <v>1.6228354346703444E-2</v>
          </cell>
          <cell r="W56">
            <v>1.6561241068730359E-2</v>
          </cell>
          <cell r="X56">
            <v>1.6977504253385289E-2</v>
          </cell>
          <cell r="Y56">
            <v>1.745031768253269E-2</v>
          </cell>
          <cell r="Z56">
            <v>1.795990455698715E-2</v>
          </cell>
          <cell r="AA56">
            <v>1.8491631881366821E-2</v>
          </cell>
          <cell r="AB56">
            <v>1.90346580456624E-2</v>
          </cell>
          <cell r="AC56">
            <v>1.9580960075248566E-2</v>
          </cell>
          <cell r="AD56">
            <v>2.0124625586301459E-2</v>
          </cell>
          <cell r="AE56">
            <v>2.0661331927779081E-2</v>
          </cell>
          <cell r="AF56">
            <v>2.1187959398365042E-2</v>
          </cell>
        </row>
        <row r="57">
          <cell r="B57" t="str">
            <v>TWD</v>
          </cell>
          <cell r="C57">
            <v>7.7000000006743896E-4</v>
          </cell>
          <cell r="D57">
            <v>1.4100000000643043E-3</v>
          </cell>
          <cell r="E57">
            <v>2.0500000000616136E-3</v>
          </cell>
          <cell r="F57">
            <v>2.67000000005857E-3</v>
          </cell>
          <cell r="G57">
            <v>3.2700000000556173E-3</v>
          </cell>
          <cell r="H57">
            <v>3.8400000000524681E-3</v>
          </cell>
          <cell r="I57">
            <v>4.410000000049541E-3</v>
          </cell>
          <cell r="J57">
            <v>4.9600000000467048E-3</v>
          </cell>
          <cell r="K57">
            <v>5.5000000000438032E-3</v>
          </cell>
          <cell r="L57">
            <v>6.0500000000411891E-3</v>
          </cell>
          <cell r="M57">
            <v>6.8005631680325695E-3</v>
          </cell>
          <cell r="N57">
            <v>7.7093428824162036E-3</v>
          </cell>
          <cell r="O57">
            <v>8.7026105634837592E-3</v>
          </cell>
          <cell r="P57">
            <v>9.7336911578163043E-3</v>
          </cell>
          <cell r="Q57">
            <v>1.077274613766388E-2</v>
          </cell>
          <cell r="R57">
            <v>1.1800680241461636E-2</v>
          </cell>
          <cell r="S57">
            <v>1.2805390147331952E-2</v>
          </cell>
          <cell r="T57">
            <v>1.3779392606347418E-2</v>
          </cell>
          <cell r="U57">
            <v>1.4718290763520825E-2</v>
          </cell>
          <cell r="V57">
            <v>1.5619763560497768E-2</v>
          </cell>
          <cell r="W57">
            <v>1.6482889200456707E-2</v>
          </cell>
          <cell r="X57">
            <v>1.7307686284201207E-2</v>
          </cell>
          <cell r="Y57">
            <v>1.8094799280317542E-2</v>
          </cell>
          <cell r="Z57">
            <v>1.8845281170721373E-2</v>
          </cell>
          <cell r="AA57">
            <v>1.9560442394143784E-2</v>
          </cell>
          <cell r="AB57">
            <v>2.0241745542624923E-2</v>
          </cell>
          <cell r="AC57">
            <v>2.089073194349278E-2</v>
          </cell>
          <cell r="AD57">
            <v>2.1508970645817582E-2</v>
          </cell>
          <cell r="AE57">
            <v>2.2098023254843557E-2</v>
          </cell>
          <cell r="AF57">
            <v>2.2659420034041533E-2</v>
          </cell>
        </row>
        <row r="58">
          <cell r="B58" t="str">
            <v>THB</v>
          </cell>
          <cell r="C58">
            <v>1.302230716640973E-2</v>
          </cell>
          <cell r="D58">
            <v>1.3123811541124075E-2</v>
          </cell>
          <cell r="E58">
            <v>1.3910788080501391E-2</v>
          </cell>
          <cell r="F58">
            <v>1.5455593291237468E-2</v>
          </cell>
          <cell r="G58">
            <v>1.6438271776703983E-2</v>
          </cell>
          <cell r="H58">
            <v>1.7431287951711116E-2</v>
          </cell>
          <cell r="I58">
            <v>1.8488322383499067E-2</v>
          </cell>
          <cell r="J58">
            <v>1.915430584322686E-2</v>
          </cell>
          <cell r="K58">
            <v>1.9950664025010001E-2</v>
          </cell>
          <cell r="L58">
            <v>2.063375689081548E-2</v>
          </cell>
          <cell r="M58">
            <v>2.1553642173981258E-2</v>
          </cell>
          <cell r="N58">
            <v>2.2655799476226868E-2</v>
          </cell>
          <cell r="O58">
            <v>2.3803304114476731E-2</v>
          </cell>
          <cell r="P58">
            <v>2.4917032917928905E-2</v>
          </cell>
          <cell r="Q58">
            <v>2.5945124001740538E-2</v>
          </cell>
          <cell r="R58">
            <v>2.6859178736317713E-2</v>
          </cell>
          <cell r="S58">
            <v>2.7670734571211053E-2</v>
          </cell>
          <cell r="T58">
            <v>2.8396540306978579E-2</v>
          </cell>
          <cell r="U58">
            <v>2.9049850892772788E-2</v>
          </cell>
          <cell r="V58">
            <v>2.9641295656308131E-2</v>
          </cell>
          <cell r="W58">
            <v>3.0179499720724312E-2</v>
          </cell>
          <cell r="X58">
            <v>3.0671536772800989E-2</v>
          </cell>
          <cell r="Y58">
            <v>3.1123264280064733E-2</v>
          </cell>
          <cell r="Z58">
            <v>3.153957529435103E-2</v>
          </cell>
          <cell r="AA58">
            <v>3.1924590100083083E-2</v>
          </cell>
          <cell r="AB58">
            <v>3.2281803837342693E-2</v>
          </cell>
          <cell r="AC58">
            <v>3.2614201468722737E-2</v>
          </cell>
          <cell r="AD58">
            <v>3.2924348222603594E-2</v>
          </cell>
          <cell r="AE58">
            <v>3.3214461410032703E-2</v>
          </cell>
          <cell r="AF58">
            <v>3.348646794524246E-2</v>
          </cell>
        </row>
        <row r="59">
          <cell r="B59" t="str">
            <v>TRY</v>
          </cell>
          <cell r="C59">
            <v>0.11689999999999445</v>
          </cell>
          <cell r="D59">
            <v>0.1148909518488388</v>
          </cell>
          <cell r="E59">
            <v>0.11392160929432937</v>
          </cell>
          <cell r="F59">
            <v>0.11325728509374233</v>
          </cell>
          <cell r="G59">
            <v>0.11390094447409593</v>
          </cell>
          <cell r="H59">
            <v>0.11345636671229964</v>
          </cell>
          <cell r="I59">
            <v>0.11245285046592746</v>
          </cell>
          <cell r="J59">
            <v>0.11163267423974754</v>
          </cell>
          <cell r="K59">
            <v>0.11089970357723145</v>
          </cell>
          <cell r="L59">
            <v>0.11006322411190173</v>
          </cell>
          <cell r="M59">
            <v>0.10901992851539033</v>
          </cell>
          <cell r="N59">
            <v>0.10780923863563752</v>
          </cell>
          <cell r="O59">
            <v>0.10648629290893674</v>
          </cell>
          <cell r="P59">
            <v>0.10509155516202595</v>
          </cell>
          <cell r="Q59">
            <v>0.10365532951760992</v>
          </cell>
          <cell r="R59">
            <v>0.10220061265783253</v>
          </cell>
          <cell r="S59">
            <v>0.10074497468613863</v>
          </cell>
          <cell r="T59">
            <v>9.9301850462564234E-2</v>
          </cell>
          <cell r="U59">
            <v>9.7881460214815252E-2</v>
          </cell>
          <cell r="V59">
            <v>9.6491488723360996E-2</v>
          </cell>
          <cell r="W59">
            <v>9.5137601608698663E-2</v>
          </cell>
          <cell r="X59">
            <v>9.3823847672397598E-2</v>
          </cell>
          <cell r="Y59">
            <v>9.2552978634643734E-2</v>
          </cell>
          <cell r="Z59">
            <v>9.1326706931561308E-2</v>
          </cell>
          <cell r="AA59">
            <v>9.0145915646300478E-2</v>
          </cell>
          <cell r="AB59">
            <v>8.9010830507909589E-2</v>
          </cell>
          <cell r="AC59">
            <v>8.7921161234685741E-2</v>
          </cell>
          <cell r="AD59">
            <v>8.6876217747057005E-2</v>
          </cell>
          <cell r="AE59">
            <v>8.5875005581738773E-2</v>
          </cell>
          <cell r="AF59">
            <v>8.4916303993994857E-2</v>
          </cell>
        </row>
        <row r="60">
          <cell r="B60" t="str">
            <v>US</v>
          </cell>
          <cell r="C60">
            <v>6.4359549628072443E-3</v>
          </cell>
          <cell r="D60">
            <v>7.3203406423265616E-3</v>
          </cell>
          <cell r="E60">
            <v>8.2681757041069837E-3</v>
          </cell>
          <cell r="F60">
            <v>9.337292829245003E-3</v>
          </cell>
          <cell r="G60">
            <v>1.0414358802004031E-2</v>
          </cell>
          <cell r="H60">
            <v>1.1494479068226093E-2</v>
          </cell>
          <cell r="I60">
            <v>1.2503003089323617E-2</v>
          </cell>
          <cell r="J60">
            <v>1.3425341672827384E-2</v>
          </cell>
          <cell r="K60">
            <v>1.4264381092613299E-2</v>
          </cell>
          <cell r="L60">
            <v>1.5027315027350108E-2</v>
          </cell>
          <cell r="M60">
            <v>1.5748026183302954E-2</v>
          </cell>
          <cell r="N60">
            <v>1.6390797827126269E-2</v>
          </cell>
          <cell r="O60">
            <v>1.6966297934946528E-2</v>
          </cell>
          <cell r="P60">
            <v>1.7460072485071532E-2</v>
          </cell>
          <cell r="Q60">
            <v>1.7877113113575094E-2</v>
          </cell>
          <cell r="R60">
            <v>1.8255266129499903E-2</v>
          </cell>
          <cell r="S60">
            <v>1.8601532279862498E-2</v>
          </cell>
          <cell r="T60">
            <v>1.8913788178188451E-2</v>
          </cell>
          <cell r="U60">
            <v>1.9189852113156824E-2</v>
          </cell>
          <cell r="V60">
            <v>1.9427480153991539E-2</v>
          </cell>
          <cell r="W60">
            <v>1.9626920309342433E-2</v>
          </cell>
          <cell r="X60">
            <v>1.9797272113399211E-2</v>
          </cell>
          <cell r="Y60">
            <v>1.9946982249924083E-2</v>
          </cell>
          <cell r="Z60">
            <v>2.0081823033278434E-2</v>
          </cell>
          <cell r="AA60">
            <v>2.0205583531287763E-2</v>
          </cell>
          <cell r="AB60">
            <v>2.0319879220974224E-2</v>
          </cell>
          <cell r="AC60">
            <v>2.0422742060577814E-2</v>
          </cell>
          <cell r="AD60">
            <v>2.0511448635205376E-2</v>
          </cell>
          <cell r="AE60">
            <v>2.0583309599165434E-2</v>
          </cell>
          <cell r="AF60">
            <v>2.0635662499562724E-2</v>
          </cell>
        </row>
      </sheetData>
      <sheetData sheetId="19" refreshError="1"/>
      <sheetData sheetId="20" refreshError="1"/>
      <sheetData sheetId="21">
        <row r="7">
          <cell r="C7" t="str">
            <v>AT</v>
          </cell>
          <cell r="D7" t="str">
            <v>BE</v>
          </cell>
          <cell r="E7" t="str">
            <v>BG</v>
          </cell>
          <cell r="F7" t="str">
            <v>HR</v>
          </cell>
          <cell r="G7" t="str">
            <v>CY</v>
          </cell>
          <cell r="H7" t="str">
            <v>CZ</v>
          </cell>
          <cell r="I7" t="str">
            <v>DK</v>
          </cell>
          <cell r="J7" t="str">
            <v>EE</v>
          </cell>
          <cell r="K7" t="str">
            <v>FI</v>
          </cell>
          <cell r="L7" t="str">
            <v>FR</v>
          </cell>
          <cell r="M7" t="str">
            <v>DE</v>
          </cell>
          <cell r="N7" t="str">
            <v>GR</v>
          </cell>
          <cell r="O7" t="str">
            <v>HU</v>
          </cell>
          <cell r="P7" t="str">
            <v>IE</v>
          </cell>
          <cell r="Q7" t="str">
            <v>IT</v>
          </cell>
          <cell r="R7" t="str">
            <v>LV</v>
          </cell>
          <cell r="S7" t="str">
            <v>LT</v>
          </cell>
          <cell r="T7" t="str">
            <v>LU</v>
          </cell>
          <cell r="U7" t="str">
            <v>MT</v>
          </cell>
          <cell r="V7" t="str">
            <v>NL</v>
          </cell>
          <cell r="W7" t="str">
            <v>NO</v>
          </cell>
          <cell r="X7" t="str">
            <v>PL</v>
          </cell>
          <cell r="Y7" t="str">
            <v>PT</v>
          </cell>
          <cell r="Z7" t="str">
            <v>RO</v>
          </cell>
          <cell r="AA7" t="str">
            <v>SK</v>
          </cell>
          <cell r="AB7" t="str">
            <v>SI</v>
          </cell>
          <cell r="AC7" t="str">
            <v>ES</v>
          </cell>
          <cell r="AD7" t="str">
            <v>SE</v>
          </cell>
          <cell r="AE7" t="str">
            <v>UK</v>
          </cell>
          <cell r="AF7" t="str">
            <v>US</v>
          </cell>
          <cell r="AG7" t="str">
            <v>IS</v>
          </cell>
          <cell r="AH7" t="str">
            <v>LI</v>
          </cell>
          <cell r="AI7" t="str">
            <v>AU</v>
          </cell>
          <cell r="AJ7" t="str">
            <v>CA</v>
          </cell>
          <cell r="AK7" t="str">
            <v>CH</v>
          </cell>
          <cell r="AL7" t="str">
            <v>JP</v>
          </cell>
        </row>
        <row r="8">
          <cell r="B8" t="str">
            <v>AT</v>
          </cell>
          <cell r="C8">
            <v>0.38</v>
          </cell>
          <cell r="D8">
            <v>7.0000000000000007E-2</v>
          </cell>
          <cell r="E8">
            <v>0</v>
          </cell>
          <cell r="F8">
            <v>0</v>
          </cell>
          <cell r="G8">
            <v>0</v>
          </cell>
          <cell r="H8">
            <v>0.03</v>
          </cell>
          <cell r="I8">
            <v>0</v>
          </cell>
          <cell r="J8">
            <v>0</v>
          </cell>
          <cell r="K8">
            <v>0.02</v>
          </cell>
          <cell r="L8">
            <v>0.11</v>
          </cell>
          <cell r="M8">
            <v>0.1</v>
          </cell>
          <cell r="N8">
            <v>0</v>
          </cell>
          <cell r="O8">
            <v>0.01</v>
          </cell>
          <cell r="P8">
            <v>0.03</v>
          </cell>
          <cell r="Q8">
            <v>0.03</v>
          </cell>
          <cell r="R8">
            <v>0.01</v>
          </cell>
          <cell r="S8">
            <v>0.01</v>
          </cell>
          <cell r="T8">
            <v>0</v>
          </cell>
          <cell r="U8">
            <v>0</v>
          </cell>
          <cell r="V8">
            <v>0.04</v>
          </cell>
          <cell r="W8">
            <v>0</v>
          </cell>
          <cell r="X8">
            <v>0.05</v>
          </cell>
          <cell r="Y8">
            <v>0</v>
          </cell>
          <cell r="Z8">
            <v>0.01</v>
          </cell>
          <cell r="AA8">
            <v>7.0000000000000007E-2</v>
          </cell>
          <cell r="AB8">
            <v>0.02</v>
          </cell>
          <cell r="AC8">
            <v>0.01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</row>
        <row r="9">
          <cell r="B9" t="str">
            <v>BE</v>
          </cell>
          <cell r="C9">
            <v>0.05</v>
          </cell>
          <cell r="D9">
            <v>0.64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0.01</v>
          </cell>
          <cell r="L9">
            <v>0.12</v>
          </cell>
          <cell r="M9">
            <v>0.05</v>
          </cell>
          <cell r="N9">
            <v>0</v>
          </cell>
          <cell r="O9">
            <v>0</v>
          </cell>
          <cell r="P9">
            <v>0.01</v>
          </cell>
          <cell r="Q9">
            <v>0.05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0.02</v>
          </cell>
          <cell r="W9">
            <v>0</v>
          </cell>
          <cell r="X9">
            <v>0.01</v>
          </cell>
          <cell r="Y9">
            <v>0</v>
          </cell>
          <cell r="Z9">
            <v>0</v>
          </cell>
          <cell r="AA9">
            <v>0.01</v>
          </cell>
          <cell r="AB9">
            <v>0</v>
          </cell>
          <cell r="AC9">
            <v>0.03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</row>
        <row r="10">
          <cell r="B10" t="str">
            <v>BG</v>
          </cell>
          <cell r="C10">
            <v>0</v>
          </cell>
          <cell r="D10">
            <v>0</v>
          </cell>
          <cell r="E10">
            <v>0.39</v>
          </cell>
          <cell r="F10">
            <v>0.01</v>
          </cell>
          <cell r="G10">
            <v>0</v>
          </cell>
          <cell r="H10">
            <v>0.34</v>
          </cell>
          <cell r="I10">
            <v>0</v>
          </cell>
          <cell r="J10">
            <v>0</v>
          </cell>
          <cell r="K10">
            <v>0</v>
          </cell>
          <cell r="L10">
            <v>0.01</v>
          </cell>
          <cell r="M10">
            <v>0</v>
          </cell>
          <cell r="N10">
            <v>0</v>
          </cell>
          <cell r="O10">
            <v>0.09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7.0000000000000007E-2</v>
          </cell>
          <cell r="Y10">
            <v>0</v>
          </cell>
          <cell r="Z10">
            <v>0.03</v>
          </cell>
          <cell r="AA10">
            <v>0.03</v>
          </cell>
          <cell r="AB10">
            <v>0.02</v>
          </cell>
          <cell r="AC10">
            <v>0</v>
          </cell>
          <cell r="AD10">
            <v>0</v>
          </cell>
          <cell r="AE10">
            <v>0</v>
          </cell>
          <cell r="AF10">
            <v>0.01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</row>
        <row r="11">
          <cell r="B11" t="str">
            <v>HR</v>
          </cell>
          <cell r="C11">
            <v>0</v>
          </cell>
          <cell r="D11">
            <v>0</v>
          </cell>
          <cell r="E11">
            <v>0</v>
          </cell>
          <cell r="F11">
            <v>0.96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0.02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0.01</v>
          </cell>
          <cell r="Y11">
            <v>0</v>
          </cell>
          <cell r="Z11">
            <v>0</v>
          </cell>
          <cell r="AA11">
            <v>0.01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2">
          <cell r="B12" t="str">
            <v>CY</v>
          </cell>
          <cell r="C12">
            <v>0.05</v>
          </cell>
          <cell r="D12">
            <v>7.0000000000000007E-2</v>
          </cell>
          <cell r="E12">
            <v>0</v>
          </cell>
          <cell r="F12">
            <v>0</v>
          </cell>
          <cell r="G12">
            <v>0.3</v>
          </cell>
          <cell r="H12">
            <v>0.01</v>
          </cell>
          <cell r="I12">
            <v>0</v>
          </cell>
          <cell r="J12">
            <v>0</v>
          </cell>
          <cell r="K12">
            <v>0</v>
          </cell>
          <cell r="L12">
            <v>0.09</v>
          </cell>
          <cell r="M12">
            <v>0.02</v>
          </cell>
          <cell r="N12">
            <v>0</v>
          </cell>
          <cell r="O12">
            <v>0.02</v>
          </cell>
          <cell r="P12">
            <v>0</v>
          </cell>
          <cell r="Q12">
            <v>0.22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0.02</v>
          </cell>
          <cell r="W12">
            <v>0</v>
          </cell>
          <cell r="X12">
            <v>7.0000000000000007E-2</v>
          </cell>
          <cell r="Y12">
            <v>0</v>
          </cell>
          <cell r="Z12">
            <v>0</v>
          </cell>
          <cell r="AA12">
            <v>0.05</v>
          </cell>
          <cell r="AB12">
            <v>0.03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0.05</v>
          </cell>
          <cell r="AK12">
            <v>0</v>
          </cell>
          <cell r="AL12">
            <v>0</v>
          </cell>
        </row>
        <row r="13">
          <cell r="B13" t="str">
            <v>CZ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0.91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0.01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0.02</v>
          </cell>
          <cell r="Y13">
            <v>0</v>
          </cell>
          <cell r="Z13">
            <v>0.02</v>
          </cell>
          <cell r="AA13">
            <v>0.03</v>
          </cell>
          <cell r="AB13">
            <v>0.01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14">
          <cell r="B14" t="str">
            <v>DK</v>
          </cell>
          <cell r="C14">
            <v>0.02</v>
          </cell>
          <cell r="D14">
            <v>0.03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0.35</v>
          </cell>
          <cell r="J14">
            <v>0</v>
          </cell>
          <cell r="K14">
            <v>0.03</v>
          </cell>
          <cell r="L14">
            <v>7.0000000000000007E-2</v>
          </cell>
          <cell r="M14">
            <v>0.12</v>
          </cell>
          <cell r="N14">
            <v>0</v>
          </cell>
          <cell r="O14">
            <v>0</v>
          </cell>
          <cell r="P14">
            <v>0.02</v>
          </cell>
          <cell r="Q14">
            <v>0.14000000000000001</v>
          </cell>
          <cell r="R14">
            <v>0</v>
          </cell>
          <cell r="S14">
            <v>0</v>
          </cell>
          <cell r="T14">
            <v>0.01</v>
          </cell>
          <cell r="U14">
            <v>0</v>
          </cell>
          <cell r="V14">
            <v>0.03</v>
          </cell>
          <cell r="W14">
            <v>0.01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7.0000000000000007E-2</v>
          </cell>
          <cell r="AD14">
            <v>0</v>
          </cell>
          <cell r="AE14">
            <v>0.02</v>
          </cell>
          <cell r="AF14">
            <v>0.08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B15" t="str">
            <v>EE</v>
          </cell>
          <cell r="C15">
            <v>0.04</v>
          </cell>
          <cell r="D15">
            <v>0.03</v>
          </cell>
          <cell r="E15">
            <v>0</v>
          </cell>
          <cell r="F15">
            <v>0</v>
          </cell>
          <cell r="G15">
            <v>0</v>
          </cell>
          <cell r="H15">
            <v>0.04</v>
          </cell>
          <cell r="I15">
            <v>0</v>
          </cell>
          <cell r="J15">
            <v>0</v>
          </cell>
          <cell r="K15">
            <v>7.0000000000000007E-2</v>
          </cell>
          <cell r="L15">
            <v>0.05</v>
          </cell>
          <cell r="M15">
            <v>0.17</v>
          </cell>
          <cell r="N15">
            <v>0</v>
          </cell>
          <cell r="O15">
            <v>0.02</v>
          </cell>
          <cell r="P15">
            <v>0</v>
          </cell>
          <cell r="Q15">
            <v>0.05</v>
          </cell>
          <cell r="R15">
            <v>0.08</v>
          </cell>
          <cell r="S15">
            <v>0.14000000000000001</v>
          </cell>
          <cell r="T15">
            <v>0</v>
          </cell>
          <cell r="U15">
            <v>0</v>
          </cell>
          <cell r="V15">
            <v>0.1</v>
          </cell>
          <cell r="W15">
            <v>0</v>
          </cell>
          <cell r="X15">
            <v>0.09</v>
          </cell>
          <cell r="Y15">
            <v>0.01</v>
          </cell>
          <cell r="Z15">
            <v>0</v>
          </cell>
          <cell r="AA15">
            <v>0.08</v>
          </cell>
          <cell r="AB15">
            <v>0.02</v>
          </cell>
          <cell r="AC15">
            <v>0.01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B16" t="str">
            <v>FI</v>
          </cell>
          <cell r="C16">
            <v>0.03</v>
          </cell>
          <cell r="D16">
            <v>0.02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0.34</v>
          </cell>
          <cell r="L16">
            <v>0.15</v>
          </cell>
          <cell r="M16">
            <v>0.25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0.17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0.04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B17" t="str">
            <v>FR</v>
          </cell>
          <cell r="C17">
            <v>0.05</v>
          </cell>
          <cell r="D17">
            <v>0.06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0.72</v>
          </cell>
          <cell r="M17">
            <v>0.02</v>
          </cell>
          <cell r="N17">
            <v>0</v>
          </cell>
          <cell r="O17">
            <v>0</v>
          </cell>
          <cell r="P17">
            <v>0.01</v>
          </cell>
          <cell r="Q17">
            <v>0.09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0.01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0.04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B18" t="str">
            <v>DE</v>
          </cell>
          <cell r="C18">
            <v>0.06</v>
          </cell>
          <cell r="D18">
            <v>0.05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0.01</v>
          </cell>
          <cell r="L18">
            <v>0.1</v>
          </cell>
          <cell r="M18">
            <v>0.62</v>
          </cell>
          <cell r="N18">
            <v>0</v>
          </cell>
          <cell r="O18">
            <v>0</v>
          </cell>
          <cell r="P18">
            <v>0.01</v>
          </cell>
          <cell r="Q18">
            <v>0.04</v>
          </cell>
          <cell r="R18">
            <v>0</v>
          </cell>
          <cell r="S18">
            <v>0</v>
          </cell>
          <cell r="T18">
            <v>0.01</v>
          </cell>
          <cell r="U18">
            <v>0</v>
          </cell>
          <cell r="V18">
            <v>0.02</v>
          </cell>
          <cell r="W18">
            <v>0</v>
          </cell>
          <cell r="X18">
            <v>0.02</v>
          </cell>
          <cell r="Y18">
            <v>0</v>
          </cell>
          <cell r="Z18">
            <v>0</v>
          </cell>
          <cell r="AA18">
            <v>0.01</v>
          </cell>
          <cell r="AB18">
            <v>0</v>
          </cell>
          <cell r="AC18">
            <v>0.03</v>
          </cell>
          <cell r="AD18">
            <v>0</v>
          </cell>
          <cell r="AE18">
            <v>0</v>
          </cell>
          <cell r="AF18">
            <v>0.02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B19" t="str">
            <v>GR</v>
          </cell>
          <cell r="C19">
            <v>0.02</v>
          </cell>
          <cell r="D19">
            <v>0.06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0.01</v>
          </cell>
          <cell r="L19">
            <v>0.14000000000000001</v>
          </cell>
          <cell r="M19">
            <v>0.1</v>
          </cell>
          <cell r="N19">
            <v>0.27</v>
          </cell>
          <cell r="O19">
            <v>0</v>
          </cell>
          <cell r="P19">
            <v>0.03</v>
          </cell>
          <cell r="Q19">
            <v>0.14000000000000001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0.04</v>
          </cell>
          <cell r="W19">
            <v>0</v>
          </cell>
          <cell r="X19">
            <v>0.02</v>
          </cell>
          <cell r="Y19">
            <v>0.04</v>
          </cell>
          <cell r="Z19">
            <v>0.01</v>
          </cell>
          <cell r="AA19">
            <v>0.01</v>
          </cell>
          <cell r="AB19">
            <v>0</v>
          </cell>
          <cell r="AC19">
            <v>0.11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B20" t="str">
            <v>HU</v>
          </cell>
          <cell r="C20">
            <v>0</v>
          </cell>
          <cell r="D20">
            <v>0</v>
          </cell>
          <cell r="E20">
            <v>0.01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0.99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B21" t="str">
            <v>IE</v>
          </cell>
          <cell r="C21">
            <v>0.04</v>
          </cell>
          <cell r="D21">
            <v>0.04</v>
          </cell>
          <cell r="E21">
            <v>0</v>
          </cell>
          <cell r="F21">
            <v>0</v>
          </cell>
          <cell r="G21">
            <v>0</v>
          </cell>
          <cell r="H21">
            <v>0.01</v>
          </cell>
          <cell r="I21">
            <v>0</v>
          </cell>
          <cell r="J21">
            <v>0</v>
          </cell>
          <cell r="K21">
            <v>0.02</v>
          </cell>
          <cell r="L21">
            <v>0.16</v>
          </cell>
          <cell r="M21">
            <v>0.17</v>
          </cell>
          <cell r="N21">
            <v>0</v>
          </cell>
          <cell r="O21">
            <v>0.01</v>
          </cell>
          <cell r="P21">
            <v>0.1</v>
          </cell>
          <cell r="Q21">
            <v>0.1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0.06</v>
          </cell>
          <cell r="W21">
            <v>0</v>
          </cell>
          <cell r="X21">
            <v>0.01</v>
          </cell>
          <cell r="Y21">
            <v>0</v>
          </cell>
          <cell r="Z21">
            <v>0.01</v>
          </cell>
          <cell r="AA21">
            <v>0.01</v>
          </cell>
          <cell r="AB21">
            <v>0</v>
          </cell>
          <cell r="AC21">
            <v>0.04</v>
          </cell>
          <cell r="AD21">
            <v>0</v>
          </cell>
          <cell r="AE21">
            <v>0.16</v>
          </cell>
          <cell r="AF21">
            <v>0.06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B22" t="str">
            <v>IT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0.01</v>
          </cell>
          <cell r="M22">
            <v>0.01</v>
          </cell>
          <cell r="N22">
            <v>0</v>
          </cell>
          <cell r="O22">
            <v>0</v>
          </cell>
          <cell r="P22">
            <v>0</v>
          </cell>
          <cell r="Q22">
            <v>0.94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0.01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0.03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B23" t="str">
            <v>LV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0.03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0.4</v>
          </cell>
          <cell r="S23">
            <v>0.4</v>
          </cell>
          <cell r="T23">
            <v>0</v>
          </cell>
          <cell r="U23">
            <v>0</v>
          </cell>
          <cell r="V23">
            <v>0.03</v>
          </cell>
          <cell r="W23">
            <v>0</v>
          </cell>
          <cell r="X23">
            <v>0.14000000000000001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B24" t="str">
            <v>LI</v>
          </cell>
          <cell r="C24">
            <v>0.08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0.01</v>
          </cell>
          <cell r="J24">
            <v>0</v>
          </cell>
          <cell r="K24">
            <v>0</v>
          </cell>
          <cell r="L24">
            <v>0.04</v>
          </cell>
          <cell r="M24">
            <v>0.55000000000000004</v>
          </cell>
          <cell r="N24">
            <v>0</v>
          </cell>
          <cell r="O24">
            <v>0</v>
          </cell>
          <cell r="P24">
            <v>0.01</v>
          </cell>
          <cell r="Q24">
            <v>0.06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0.1</v>
          </cell>
          <cell r="W24">
            <v>0</v>
          </cell>
          <cell r="X24">
            <v>0.01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0.01</v>
          </cell>
          <cell r="AD24">
            <v>0</v>
          </cell>
          <cell r="AE24">
            <v>0</v>
          </cell>
          <cell r="AF24">
            <v>0.13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B25" t="str">
            <v>LT</v>
          </cell>
          <cell r="C25">
            <v>0.09</v>
          </cell>
          <cell r="D25">
            <v>0.06</v>
          </cell>
          <cell r="E25">
            <v>0</v>
          </cell>
          <cell r="F25">
            <v>0.02</v>
          </cell>
          <cell r="G25">
            <v>0</v>
          </cell>
          <cell r="H25">
            <v>0.01</v>
          </cell>
          <cell r="I25">
            <v>0</v>
          </cell>
          <cell r="J25">
            <v>0</v>
          </cell>
          <cell r="K25">
            <v>0.05</v>
          </cell>
          <cell r="L25">
            <v>0.14000000000000001</v>
          </cell>
          <cell r="M25">
            <v>0.14000000000000001</v>
          </cell>
          <cell r="N25">
            <v>0</v>
          </cell>
          <cell r="O25">
            <v>0.01</v>
          </cell>
          <cell r="P25">
            <v>0.01</v>
          </cell>
          <cell r="Q25">
            <v>0.01</v>
          </cell>
          <cell r="R25">
            <v>0.04</v>
          </cell>
          <cell r="S25">
            <v>0.32</v>
          </cell>
          <cell r="T25">
            <v>0</v>
          </cell>
          <cell r="U25">
            <v>0</v>
          </cell>
          <cell r="V25">
            <v>0.04</v>
          </cell>
          <cell r="W25">
            <v>0</v>
          </cell>
          <cell r="X25">
            <v>0.01</v>
          </cell>
          <cell r="Y25">
            <v>0</v>
          </cell>
          <cell r="Z25">
            <v>0</v>
          </cell>
          <cell r="AA25">
            <v>0.01</v>
          </cell>
          <cell r="AB25">
            <v>0.02</v>
          </cell>
          <cell r="AC25">
            <v>0.02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B26" t="str">
            <v>LU</v>
          </cell>
          <cell r="C26">
            <v>0.05</v>
          </cell>
          <cell r="D26">
            <v>0.25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0.01</v>
          </cell>
          <cell r="L26">
            <v>0.33</v>
          </cell>
          <cell r="M26">
            <v>0.09</v>
          </cell>
          <cell r="N26">
            <v>0</v>
          </cell>
          <cell r="O26">
            <v>0</v>
          </cell>
          <cell r="P26">
            <v>0.01</v>
          </cell>
          <cell r="Q26">
            <v>0.12</v>
          </cell>
          <cell r="R26">
            <v>0</v>
          </cell>
          <cell r="S26">
            <v>0</v>
          </cell>
          <cell r="T26">
            <v>0.03</v>
          </cell>
          <cell r="U26">
            <v>0</v>
          </cell>
          <cell r="V26">
            <v>0.03</v>
          </cell>
          <cell r="W26">
            <v>0</v>
          </cell>
          <cell r="X26">
            <v>0.01</v>
          </cell>
          <cell r="Y26">
            <v>0.01</v>
          </cell>
          <cell r="Z26">
            <v>0</v>
          </cell>
          <cell r="AA26">
            <v>0.02</v>
          </cell>
          <cell r="AB26">
            <v>0</v>
          </cell>
          <cell r="AC26">
            <v>0.02</v>
          </cell>
          <cell r="AD26">
            <v>0</v>
          </cell>
          <cell r="AE26">
            <v>0.01</v>
          </cell>
          <cell r="AF26">
            <v>0.01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B27" t="str">
            <v>MT</v>
          </cell>
          <cell r="C27">
            <v>0.03</v>
          </cell>
          <cell r="D27">
            <v>0.02</v>
          </cell>
          <cell r="E27">
            <v>0</v>
          </cell>
          <cell r="F27">
            <v>0</v>
          </cell>
          <cell r="G27">
            <v>0</v>
          </cell>
          <cell r="H27">
            <v>0.01</v>
          </cell>
          <cell r="I27">
            <v>0</v>
          </cell>
          <cell r="J27">
            <v>0</v>
          </cell>
          <cell r="K27">
            <v>0.02</v>
          </cell>
          <cell r="L27">
            <v>0.05</v>
          </cell>
          <cell r="M27">
            <v>0.13</v>
          </cell>
          <cell r="N27">
            <v>0</v>
          </cell>
          <cell r="O27">
            <v>0</v>
          </cell>
          <cell r="P27">
            <v>0</v>
          </cell>
          <cell r="Q27">
            <v>0.03</v>
          </cell>
          <cell r="R27">
            <v>0</v>
          </cell>
          <cell r="S27">
            <v>0</v>
          </cell>
          <cell r="T27">
            <v>0.02</v>
          </cell>
          <cell r="U27">
            <v>0.38</v>
          </cell>
          <cell r="V27">
            <v>0.05</v>
          </cell>
          <cell r="W27">
            <v>0.01</v>
          </cell>
          <cell r="X27">
            <v>0.01</v>
          </cell>
          <cell r="Y27">
            <v>0</v>
          </cell>
          <cell r="Z27">
            <v>0</v>
          </cell>
          <cell r="AA27">
            <v>0.01</v>
          </cell>
          <cell r="AB27">
            <v>0</v>
          </cell>
          <cell r="AC27">
            <v>0.02</v>
          </cell>
          <cell r="AD27">
            <v>0.01</v>
          </cell>
          <cell r="AE27">
            <v>0.03</v>
          </cell>
          <cell r="AF27">
            <v>0.03</v>
          </cell>
          <cell r="AG27">
            <v>0</v>
          </cell>
          <cell r="AH27">
            <v>0</v>
          </cell>
          <cell r="AI27">
            <v>0</v>
          </cell>
          <cell r="AJ27">
            <v>0.14000000000000001</v>
          </cell>
          <cell r="AK27">
            <v>0</v>
          </cell>
          <cell r="AL27">
            <v>0</v>
          </cell>
        </row>
        <row r="28">
          <cell r="B28" t="str">
            <v>NL</v>
          </cell>
          <cell r="C28">
            <v>0.08</v>
          </cell>
          <cell r="D28">
            <v>0.06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0.03</v>
          </cell>
          <cell r="L28">
            <v>0.11</v>
          </cell>
          <cell r="M28">
            <v>0.32</v>
          </cell>
          <cell r="N28">
            <v>0</v>
          </cell>
          <cell r="O28">
            <v>0</v>
          </cell>
          <cell r="P28">
            <v>0.01</v>
          </cell>
          <cell r="Q28">
            <v>0.02</v>
          </cell>
          <cell r="R28">
            <v>0</v>
          </cell>
          <cell r="S28">
            <v>0</v>
          </cell>
          <cell r="T28">
            <v>0.01</v>
          </cell>
          <cell r="U28">
            <v>0</v>
          </cell>
          <cell r="V28">
            <v>0.33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0.02</v>
          </cell>
          <cell r="AD28">
            <v>0</v>
          </cell>
          <cell r="AE28">
            <v>0</v>
          </cell>
          <cell r="AF28">
            <v>0.01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</row>
        <row r="29">
          <cell r="B29" t="str">
            <v>NO</v>
          </cell>
          <cell r="C29">
            <v>0.01</v>
          </cell>
          <cell r="D29">
            <v>0.05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0.05</v>
          </cell>
          <cell r="J29">
            <v>0</v>
          </cell>
          <cell r="K29">
            <v>0.04</v>
          </cell>
          <cell r="L29">
            <v>0.18</v>
          </cell>
          <cell r="M29">
            <v>0.17</v>
          </cell>
          <cell r="N29">
            <v>0</v>
          </cell>
          <cell r="O29">
            <v>0</v>
          </cell>
          <cell r="P29">
            <v>0</v>
          </cell>
          <cell r="Q29">
            <v>0.03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0.04</v>
          </cell>
          <cell r="W29">
            <v>0.23</v>
          </cell>
          <cell r="X29">
            <v>0</v>
          </cell>
          <cell r="Y29">
            <v>0.01</v>
          </cell>
          <cell r="Z29">
            <v>0</v>
          </cell>
          <cell r="AA29">
            <v>0.03</v>
          </cell>
          <cell r="AB29">
            <v>0</v>
          </cell>
          <cell r="AC29">
            <v>0.03</v>
          </cell>
          <cell r="AD29">
            <v>0.05</v>
          </cell>
          <cell r="AE29">
            <v>0.02</v>
          </cell>
          <cell r="AF29">
            <v>0.05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0.01</v>
          </cell>
        </row>
        <row r="30">
          <cell r="B30" t="str">
            <v>PL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0.01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0.99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B31" t="str">
            <v>PT</v>
          </cell>
          <cell r="C31">
            <v>0.01</v>
          </cell>
          <cell r="D31">
            <v>0.01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0.04</v>
          </cell>
          <cell r="M31">
            <v>0.02</v>
          </cell>
          <cell r="N31">
            <v>0</v>
          </cell>
          <cell r="O31">
            <v>0</v>
          </cell>
          <cell r="P31">
            <v>0.01</v>
          </cell>
          <cell r="Q31">
            <v>0.14000000000000001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0.01</v>
          </cell>
          <cell r="W31">
            <v>0</v>
          </cell>
          <cell r="X31">
            <v>0</v>
          </cell>
          <cell r="Y31">
            <v>0.56000000000000005</v>
          </cell>
          <cell r="Z31">
            <v>0</v>
          </cell>
          <cell r="AA31">
            <v>0</v>
          </cell>
          <cell r="AB31">
            <v>0</v>
          </cell>
          <cell r="AC31">
            <v>0.2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</row>
        <row r="32">
          <cell r="B32" t="str">
            <v>RO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</row>
        <row r="33">
          <cell r="B33" t="str">
            <v>SK</v>
          </cell>
          <cell r="C33">
            <v>0.02</v>
          </cell>
          <cell r="D33">
            <v>0</v>
          </cell>
          <cell r="E33">
            <v>0</v>
          </cell>
          <cell r="F33">
            <v>0.01</v>
          </cell>
          <cell r="G33">
            <v>0</v>
          </cell>
          <cell r="H33">
            <v>0.02</v>
          </cell>
          <cell r="I33">
            <v>0</v>
          </cell>
          <cell r="J33">
            <v>0</v>
          </cell>
          <cell r="K33">
            <v>0</v>
          </cell>
          <cell r="L33">
            <v>0.05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0.02</v>
          </cell>
          <cell r="W33">
            <v>0</v>
          </cell>
          <cell r="X33">
            <v>0.04</v>
          </cell>
          <cell r="Y33">
            <v>0</v>
          </cell>
          <cell r="Z33">
            <v>0.01</v>
          </cell>
          <cell r="AA33">
            <v>0.83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</row>
        <row r="34">
          <cell r="B34" t="str">
            <v>SI</v>
          </cell>
          <cell r="C34">
            <v>0.02</v>
          </cell>
          <cell r="D34">
            <v>0.02</v>
          </cell>
          <cell r="E34">
            <v>0</v>
          </cell>
          <cell r="F34">
            <v>0</v>
          </cell>
          <cell r="G34">
            <v>0</v>
          </cell>
          <cell r="H34">
            <v>0.02</v>
          </cell>
          <cell r="I34">
            <v>0.01</v>
          </cell>
          <cell r="J34">
            <v>0</v>
          </cell>
          <cell r="K34">
            <v>0.01</v>
          </cell>
          <cell r="L34">
            <v>0.02</v>
          </cell>
          <cell r="M34">
            <v>0.04</v>
          </cell>
          <cell r="N34">
            <v>0</v>
          </cell>
          <cell r="O34">
            <v>0</v>
          </cell>
          <cell r="P34">
            <v>0</v>
          </cell>
          <cell r="Q34">
            <v>0.03</v>
          </cell>
          <cell r="R34">
            <v>0.01</v>
          </cell>
          <cell r="S34">
            <v>0.02</v>
          </cell>
          <cell r="T34">
            <v>0</v>
          </cell>
          <cell r="U34">
            <v>0</v>
          </cell>
          <cell r="V34">
            <v>0.02</v>
          </cell>
          <cell r="W34">
            <v>0</v>
          </cell>
          <cell r="X34">
            <v>0.03</v>
          </cell>
          <cell r="Y34">
            <v>0</v>
          </cell>
          <cell r="Z34">
            <v>0</v>
          </cell>
          <cell r="AA34">
            <v>0.03</v>
          </cell>
          <cell r="AB34">
            <v>0.7</v>
          </cell>
          <cell r="AC34">
            <v>0.01</v>
          </cell>
          <cell r="AD34">
            <v>0.01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B35" t="str">
            <v>ES</v>
          </cell>
          <cell r="C35">
            <v>0</v>
          </cell>
          <cell r="D35">
            <v>0.01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0.01</v>
          </cell>
          <cell r="M35">
            <v>0.01</v>
          </cell>
          <cell r="N35">
            <v>0</v>
          </cell>
          <cell r="O35">
            <v>0</v>
          </cell>
          <cell r="P35">
            <v>0</v>
          </cell>
          <cell r="Q35">
            <v>0.06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0.91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B36" t="str">
            <v>SE</v>
          </cell>
          <cell r="C36">
            <v>0</v>
          </cell>
          <cell r="D36">
            <v>0.01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0.01</v>
          </cell>
          <cell r="J36">
            <v>0</v>
          </cell>
          <cell r="K36">
            <v>0.01</v>
          </cell>
          <cell r="L36">
            <v>0.01</v>
          </cell>
          <cell r="M36">
            <v>0.04</v>
          </cell>
          <cell r="N36">
            <v>0</v>
          </cell>
          <cell r="O36">
            <v>0</v>
          </cell>
          <cell r="P36">
            <v>0</v>
          </cell>
          <cell r="Q36">
            <v>0.01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0.01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0.85</v>
          </cell>
          <cell r="AE36">
            <v>0</v>
          </cell>
          <cell r="AF36">
            <v>0.02</v>
          </cell>
          <cell r="AG36">
            <v>0</v>
          </cell>
          <cell r="AH36">
            <v>0</v>
          </cell>
          <cell r="AI36">
            <v>0.01</v>
          </cell>
          <cell r="AJ36">
            <v>0.02</v>
          </cell>
          <cell r="AK36">
            <v>0</v>
          </cell>
          <cell r="AL36">
            <v>0</v>
          </cell>
        </row>
        <row r="37">
          <cell r="B37" t="str">
            <v>CH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0.02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0.01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0.97</v>
          </cell>
          <cell r="AL37">
            <v>0</v>
          </cell>
        </row>
        <row r="38">
          <cell r="B38" t="str">
            <v>UK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0.02</v>
          </cell>
          <cell r="M38">
            <v>0.04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0.01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0.87</v>
          </cell>
          <cell r="AF38">
            <v>0.04</v>
          </cell>
          <cell r="AG38">
            <v>0</v>
          </cell>
          <cell r="AH38">
            <v>0</v>
          </cell>
          <cell r="AI38">
            <v>0</v>
          </cell>
          <cell r="AJ38">
            <v>0.01</v>
          </cell>
          <cell r="AK38">
            <v>0</v>
          </cell>
          <cell r="AL38">
            <v>0.01</v>
          </cell>
        </row>
        <row r="39">
          <cell r="B39" t="str">
            <v>AU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1</v>
          </cell>
          <cell r="AJ39">
            <v>0</v>
          </cell>
          <cell r="AK39">
            <v>0</v>
          </cell>
          <cell r="AL39">
            <v>0</v>
          </cell>
        </row>
        <row r="40">
          <cell r="B40" t="str">
            <v>CA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1</v>
          </cell>
          <cell r="AK40">
            <v>0</v>
          </cell>
          <cell r="AL40">
            <v>0</v>
          </cell>
        </row>
        <row r="41">
          <cell r="B41" t="str">
            <v>JP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</v>
          </cell>
        </row>
        <row r="42">
          <cell r="B42" t="str">
            <v>US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1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</row>
      </sheetData>
      <sheetData sheetId="22">
        <row r="7">
          <cell r="C7" t="str">
            <v>AT</v>
          </cell>
          <cell r="D7" t="str">
            <v>BE</v>
          </cell>
          <cell r="E7" t="str">
            <v>BG</v>
          </cell>
          <cell r="F7" t="str">
            <v>HR</v>
          </cell>
          <cell r="G7" t="str">
            <v>CY</v>
          </cell>
          <cell r="H7" t="str">
            <v>CZ</v>
          </cell>
          <cell r="I7" t="str">
            <v>DK</v>
          </cell>
          <cell r="J7" t="str">
            <v>EE</v>
          </cell>
          <cell r="K7" t="str">
            <v>FI</v>
          </cell>
          <cell r="L7" t="str">
            <v>FR</v>
          </cell>
          <cell r="M7" t="str">
            <v>DE</v>
          </cell>
          <cell r="N7" t="str">
            <v>GR</v>
          </cell>
          <cell r="O7" t="str">
            <v>HU</v>
          </cell>
          <cell r="P7" t="str">
            <v>IE</v>
          </cell>
          <cell r="Q7" t="str">
            <v>IT</v>
          </cell>
          <cell r="R7" t="str">
            <v>LV</v>
          </cell>
          <cell r="S7" t="str">
            <v>LT</v>
          </cell>
          <cell r="T7" t="str">
            <v>LU</v>
          </cell>
          <cell r="U7" t="str">
            <v>MT</v>
          </cell>
          <cell r="V7" t="str">
            <v>NL</v>
          </cell>
          <cell r="W7" t="str">
            <v>NO</v>
          </cell>
          <cell r="X7" t="str">
            <v>PL</v>
          </cell>
          <cell r="Y7" t="str">
            <v>PT</v>
          </cell>
          <cell r="Z7" t="str">
            <v>RO</v>
          </cell>
          <cell r="AA7" t="str">
            <v>SK</v>
          </cell>
          <cell r="AB7" t="str">
            <v>SI</v>
          </cell>
          <cell r="AC7" t="str">
            <v>ES</v>
          </cell>
          <cell r="AD7" t="str">
            <v>SE</v>
          </cell>
          <cell r="AE7" t="str">
            <v>UK</v>
          </cell>
          <cell r="AF7" t="str">
            <v>US</v>
          </cell>
          <cell r="AG7" t="str">
            <v>IS</v>
          </cell>
          <cell r="AH7" t="str">
            <v>LI</v>
          </cell>
          <cell r="AI7" t="str">
            <v>AU</v>
          </cell>
          <cell r="AJ7" t="str">
            <v>CA</v>
          </cell>
          <cell r="AK7" t="str">
            <v>CH</v>
          </cell>
          <cell r="AL7" t="str">
            <v>JP</v>
          </cell>
        </row>
        <row r="8">
          <cell r="B8" t="str">
            <v>AT</v>
          </cell>
          <cell r="C8">
            <v>6.8</v>
          </cell>
          <cell r="D8">
            <v>9.6</v>
          </cell>
          <cell r="E8">
            <v>0</v>
          </cell>
          <cell r="F8">
            <v>0</v>
          </cell>
          <cell r="G8">
            <v>0</v>
          </cell>
          <cell r="H8">
            <v>4.4000000000000004</v>
          </cell>
          <cell r="I8">
            <v>0</v>
          </cell>
          <cell r="J8">
            <v>0</v>
          </cell>
          <cell r="K8">
            <v>9.6999999999999993</v>
          </cell>
          <cell r="L8">
            <v>10</v>
          </cell>
          <cell r="M8">
            <v>6.1</v>
          </cell>
          <cell r="N8">
            <v>0</v>
          </cell>
          <cell r="O8">
            <v>2</v>
          </cell>
          <cell r="P8">
            <v>6.5</v>
          </cell>
          <cell r="Q8">
            <v>7.2</v>
          </cell>
          <cell r="R8">
            <v>5.8</v>
          </cell>
          <cell r="S8">
            <v>5.4</v>
          </cell>
          <cell r="T8">
            <v>0</v>
          </cell>
          <cell r="U8">
            <v>0</v>
          </cell>
          <cell r="V8">
            <v>8.9</v>
          </cell>
          <cell r="W8">
            <v>0</v>
          </cell>
          <cell r="X8">
            <v>5</v>
          </cell>
          <cell r="Y8">
            <v>0</v>
          </cell>
          <cell r="Z8">
            <v>5.4</v>
          </cell>
          <cell r="AA8">
            <v>6.5</v>
          </cell>
          <cell r="AB8">
            <v>5.2</v>
          </cell>
          <cell r="AC8">
            <v>6.4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</row>
        <row r="9">
          <cell r="B9" t="str">
            <v>BE</v>
          </cell>
          <cell r="C9">
            <v>7.6</v>
          </cell>
          <cell r="D9">
            <v>9.4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6.6</v>
          </cell>
          <cell r="L9">
            <v>9.5</v>
          </cell>
          <cell r="M9">
            <v>7.3</v>
          </cell>
          <cell r="N9">
            <v>0</v>
          </cell>
          <cell r="O9">
            <v>0</v>
          </cell>
          <cell r="P9">
            <v>4</v>
          </cell>
          <cell r="Q9">
            <v>8.9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7.5</v>
          </cell>
          <cell r="W9">
            <v>0</v>
          </cell>
          <cell r="X9">
            <v>6.3</v>
          </cell>
          <cell r="Y9">
            <v>0</v>
          </cell>
          <cell r="Z9">
            <v>0</v>
          </cell>
          <cell r="AA9">
            <v>5.8</v>
          </cell>
          <cell r="AB9">
            <v>0</v>
          </cell>
          <cell r="AC9">
            <v>9.5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</row>
        <row r="10">
          <cell r="B10" t="str">
            <v>BG</v>
          </cell>
          <cell r="C10">
            <v>0</v>
          </cell>
          <cell r="D10">
            <v>0</v>
          </cell>
          <cell r="E10">
            <v>4.7</v>
          </cell>
          <cell r="F10">
            <v>3.2</v>
          </cell>
          <cell r="G10">
            <v>0</v>
          </cell>
          <cell r="H10">
            <v>4</v>
          </cell>
          <cell r="I10">
            <v>0</v>
          </cell>
          <cell r="J10">
            <v>0</v>
          </cell>
          <cell r="K10">
            <v>0</v>
          </cell>
          <cell r="L10">
            <v>7.6</v>
          </cell>
          <cell r="M10">
            <v>0</v>
          </cell>
          <cell r="N10">
            <v>0</v>
          </cell>
          <cell r="O10">
            <v>3.1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3.9</v>
          </cell>
          <cell r="Y10">
            <v>0</v>
          </cell>
          <cell r="Z10">
            <v>3.2</v>
          </cell>
          <cell r="AA10">
            <v>3.7</v>
          </cell>
          <cell r="AB10">
            <v>2.7</v>
          </cell>
          <cell r="AC10">
            <v>0</v>
          </cell>
          <cell r="AD10">
            <v>0</v>
          </cell>
          <cell r="AE10">
            <v>0</v>
          </cell>
          <cell r="AF10">
            <v>6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</row>
        <row r="11">
          <cell r="B11" t="str">
            <v>HR</v>
          </cell>
          <cell r="C11">
            <v>0</v>
          </cell>
          <cell r="D11">
            <v>0</v>
          </cell>
          <cell r="E11">
            <v>0</v>
          </cell>
          <cell r="F11">
            <v>4.3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11.3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7.3</v>
          </cell>
          <cell r="Y11">
            <v>0</v>
          </cell>
          <cell r="Z11">
            <v>0</v>
          </cell>
          <cell r="AA11">
            <v>10.8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2">
          <cell r="B12" t="str">
            <v>CY</v>
          </cell>
          <cell r="C12">
            <v>7.2</v>
          </cell>
          <cell r="D12">
            <v>8.1999999999999993</v>
          </cell>
          <cell r="E12">
            <v>0</v>
          </cell>
          <cell r="F12">
            <v>0</v>
          </cell>
          <cell r="G12">
            <v>5.2</v>
          </cell>
          <cell r="H12">
            <v>6.4</v>
          </cell>
          <cell r="I12">
            <v>0</v>
          </cell>
          <cell r="J12">
            <v>0</v>
          </cell>
          <cell r="K12">
            <v>0</v>
          </cell>
          <cell r="L12">
            <v>5.2</v>
          </cell>
          <cell r="M12">
            <v>4</v>
          </cell>
          <cell r="N12">
            <v>0</v>
          </cell>
          <cell r="O12">
            <v>2.5</v>
          </cell>
          <cell r="P12">
            <v>0</v>
          </cell>
          <cell r="Q12">
            <v>9.1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3</v>
          </cell>
          <cell r="W12">
            <v>0</v>
          </cell>
          <cell r="X12">
            <v>6.9</v>
          </cell>
          <cell r="Y12">
            <v>0</v>
          </cell>
          <cell r="Z12">
            <v>0</v>
          </cell>
          <cell r="AA12">
            <v>6.6</v>
          </cell>
          <cell r="AB12">
            <v>7.7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7.2</v>
          </cell>
          <cell r="AK12">
            <v>0</v>
          </cell>
          <cell r="AL12">
            <v>0</v>
          </cell>
        </row>
        <row r="13">
          <cell r="B13" t="str">
            <v>CZ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7.2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2.7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5.7</v>
          </cell>
          <cell r="Y13">
            <v>0</v>
          </cell>
          <cell r="Z13">
            <v>4.2</v>
          </cell>
          <cell r="AA13">
            <v>3.5</v>
          </cell>
          <cell r="AB13">
            <v>1.7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14">
          <cell r="B14" t="str">
            <v>DK</v>
          </cell>
          <cell r="C14">
            <v>7.7</v>
          </cell>
          <cell r="D14">
            <v>7.3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8.6999999999999993</v>
          </cell>
          <cell r="J14">
            <v>0</v>
          </cell>
          <cell r="K14">
            <v>6.8</v>
          </cell>
          <cell r="L14">
            <v>8.5</v>
          </cell>
          <cell r="M14">
            <v>10.4</v>
          </cell>
          <cell r="N14">
            <v>0</v>
          </cell>
          <cell r="O14">
            <v>0</v>
          </cell>
          <cell r="P14">
            <v>6.4</v>
          </cell>
          <cell r="Q14">
            <v>5</v>
          </cell>
          <cell r="R14">
            <v>0</v>
          </cell>
          <cell r="S14">
            <v>0</v>
          </cell>
          <cell r="T14">
            <v>6.2</v>
          </cell>
          <cell r="U14">
            <v>0</v>
          </cell>
          <cell r="V14">
            <v>10.4</v>
          </cell>
          <cell r="W14">
            <v>5.0999999999999996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4.4000000000000004</v>
          </cell>
          <cell r="AD14">
            <v>0</v>
          </cell>
          <cell r="AE14">
            <v>8.8000000000000007</v>
          </cell>
          <cell r="AF14">
            <v>4.5999999999999996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B15" t="str">
            <v>EE</v>
          </cell>
          <cell r="C15">
            <v>13.3</v>
          </cell>
          <cell r="D15">
            <v>7.7</v>
          </cell>
          <cell r="E15">
            <v>0</v>
          </cell>
          <cell r="F15">
            <v>0</v>
          </cell>
          <cell r="G15">
            <v>0</v>
          </cell>
          <cell r="H15">
            <v>4.7</v>
          </cell>
          <cell r="I15">
            <v>0</v>
          </cell>
          <cell r="J15">
            <v>0</v>
          </cell>
          <cell r="K15">
            <v>7.6</v>
          </cell>
          <cell r="L15">
            <v>2.7</v>
          </cell>
          <cell r="M15">
            <v>7.6</v>
          </cell>
          <cell r="N15">
            <v>0</v>
          </cell>
          <cell r="O15">
            <v>4.5</v>
          </cell>
          <cell r="P15">
            <v>0</v>
          </cell>
          <cell r="Q15">
            <v>7.8</v>
          </cell>
          <cell r="R15">
            <v>3.8</v>
          </cell>
          <cell r="S15">
            <v>2.8</v>
          </cell>
          <cell r="T15">
            <v>0</v>
          </cell>
          <cell r="U15">
            <v>0</v>
          </cell>
          <cell r="V15">
            <v>8</v>
          </cell>
          <cell r="W15">
            <v>0</v>
          </cell>
          <cell r="X15">
            <v>5.3</v>
          </cell>
          <cell r="Y15">
            <v>4</v>
          </cell>
          <cell r="Z15">
            <v>0</v>
          </cell>
          <cell r="AA15">
            <v>7.6</v>
          </cell>
          <cell r="AB15">
            <v>8.9</v>
          </cell>
          <cell r="AC15">
            <v>3.5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B16" t="str">
            <v>FI</v>
          </cell>
          <cell r="C16">
            <v>4.5999999999999996</v>
          </cell>
          <cell r="D16">
            <v>4.0999999999999996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</v>
          </cell>
          <cell r="L16">
            <v>2.4</v>
          </cell>
          <cell r="M16">
            <v>4.2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3.2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1.6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B17" t="str">
            <v>FR</v>
          </cell>
          <cell r="C17">
            <v>6.2</v>
          </cell>
          <cell r="D17">
            <v>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8.6</v>
          </cell>
          <cell r="M17">
            <v>5.4</v>
          </cell>
          <cell r="N17">
            <v>0</v>
          </cell>
          <cell r="O17">
            <v>0</v>
          </cell>
          <cell r="P17">
            <v>8</v>
          </cell>
          <cell r="Q17">
            <v>7.9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5.9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7.7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B18" t="str">
            <v>DE</v>
          </cell>
          <cell r="C18">
            <v>12.8</v>
          </cell>
          <cell r="D18">
            <v>13.8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12.1</v>
          </cell>
          <cell r="L18">
            <v>15.4</v>
          </cell>
          <cell r="M18">
            <v>9.5</v>
          </cell>
          <cell r="N18">
            <v>0</v>
          </cell>
          <cell r="O18">
            <v>0</v>
          </cell>
          <cell r="P18">
            <v>7.6</v>
          </cell>
          <cell r="Q18">
            <v>9.6</v>
          </cell>
          <cell r="R18">
            <v>0</v>
          </cell>
          <cell r="S18">
            <v>0</v>
          </cell>
          <cell r="T18">
            <v>13.1</v>
          </cell>
          <cell r="U18">
            <v>0</v>
          </cell>
          <cell r="V18">
            <v>13.1</v>
          </cell>
          <cell r="W18">
            <v>0</v>
          </cell>
          <cell r="X18">
            <v>8.4</v>
          </cell>
          <cell r="Y18">
            <v>0</v>
          </cell>
          <cell r="Z18">
            <v>0</v>
          </cell>
          <cell r="AA18">
            <v>10.7</v>
          </cell>
          <cell r="AB18">
            <v>0</v>
          </cell>
          <cell r="AC18">
            <v>10.6</v>
          </cell>
          <cell r="AD18">
            <v>0</v>
          </cell>
          <cell r="AE18">
            <v>0</v>
          </cell>
          <cell r="AF18">
            <v>12.1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B19" t="str">
            <v>GR</v>
          </cell>
          <cell r="C19">
            <v>4.0999999999999996</v>
          </cell>
          <cell r="D19">
            <v>5.3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5.8</v>
          </cell>
          <cell r="L19">
            <v>6.3</v>
          </cell>
          <cell r="M19">
            <v>5.8</v>
          </cell>
          <cell r="N19">
            <v>3.8</v>
          </cell>
          <cell r="O19">
            <v>0</v>
          </cell>
          <cell r="P19">
            <v>7.5</v>
          </cell>
          <cell r="Q19">
            <v>10.3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5.5</v>
          </cell>
          <cell r="W19">
            <v>0</v>
          </cell>
          <cell r="X19">
            <v>6.1</v>
          </cell>
          <cell r="Y19">
            <v>5.8</v>
          </cell>
          <cell r="Z19">
            <v>3.1</v>
          </cell>
          <cell r="AA19">
            <v>7.4</v>
          </cell>
          <cell r="AB19">
            <v>0</v>
          </cell>
          <cell r="AC19">
            <v>10.1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B20" t="str">
            <v>HU</v>
          </cell>
          <cell r="C20">
            <v>0</v>
          </cell>
          <cell r="D20">
            <v>0</v>
          </cell>
          <cell r="E20">
            <v>6.3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4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B21" t="str">
            <v>IE</v>
          </cell>
          <cell r="C21">
            <v>7.5</v>
          </cell>
          <cell r="D21">
            <v>6.4</v>
          </cell>
          <cell r="E21">
            <v>0</v>
          </cell>
          <cell r="F21">
            <v>0</v>
          </cell>
          <cell r="G21">
            <v>0</v>
          </cell>
          <cell r="H21">
            <v>4.7</v>
          </cell>
          <cell r="I21">
            <v>0</v>
          </cell>
          <cell r="J21">
            <v>0</v>
          </cell>
          <cell r="K21">
            <v>5.8</v>
          </cell>
          <cell r="L21">
            <v>7.7</v>
          </cell>
          <cell r="M21">
            <v>6.9</v>
          </cell>
          <cell r="N21">
            <v>0</v>
          </cell>
          <cell r="O21">
            <v>4.5999999999999996</v>
          </cell>
          <cell r="P21">
            <v>5.6</v>
          </cell>
          <cell r="Q21">
            <v>4.2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</v>
          </cell>
          <cell r="W21">
            <v>0</v>
          </cell>
          <cell r="X21">
            <v>5.2</v>
          </cell>
          <cell r="Y21">
            <v>0</v>
          </cell>
          <cell r="Z21">
            <v>4.3</v>
          </cell>
          <cell r="AA21">
            <v>6.5</v>
          </cell>
          <cell r="AB21">
            <v>0</v>
          </cell>
          <cell r="AC21">
            <v>5.0999999999999996</v>
          </cell>
          <cell r="AD21">
            <v>0</v>
          </cell>
          <cell r="AE21">
            <v>5</v>
          </cell>
          <cell r="AF21">
            <v>3.5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B22" t="str">
            <v>IT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6.6</v>
          </cell>
          <cell r="M22">
            <v>3.7</v>
          </cell>
          <cell r="N22">
            <v>0</v>
          </cell>
          <cell r="O22">
            <v>0</v>
          </cell>
          <cell r="P22">
            <v>0</v>
          </cell>
          <cell r="Q22">
            <v>6.9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5.9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7.5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B23" t="str">
            <v>LV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4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2.4</v>
          </cell>
          <cell r="S23">
            <v>2.1</v>
          </cell>
          <cell r="T23">
            <v>0</v>
          </cell>
          <cell r="U23">
            <v>0</v>
          </cell>
          <cell r="V23">
            <v>4.3</v>
          </cell>
          <cell r="W23">
            <v>0</v>
          </cell>
          <cell r="X23">
            <v>1.4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B24" t="str">
            <v>LI</v>
          </cell>
          <cell r="C24">
            <v>1.9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0.4</v>
          </cell>
          <cell r="J24">
            <v>0</v>
          </cell>
          <cell r="K24">
            <v>0</v>
          </cell>
          <cell r="L24">
            <v>4.0999999999999996</v>
          </cell>
          <cell r="M24">
            <v>2.4</v>
          </cell>
          <cell r="N24">
            <v>0</v>
          </cell>
          <cell r="O24">
            <v>0</v>
          </cell>
          <cell r="P24">
            <v>3.6</v>
          </cell>
          <cell r="Q24">
            <v>3.2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3.2</v>
          </cell>
          <cell r="W24">
            <v>0</v>
          </cell>
          <cell r="X24">
            <v>2.1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2.7</v>
          </cell>
          <cell r="AD24">
            <v>0</v>
          </cell>
          <cell r="AE24">
            <v>0</v>
          </cell>
          <cell r="AF24">
            <v>3.4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B25" t="str">
            <v>LT</v>
          </cell>
          <cell r="C25">
            <v>9</v>
          </cell>
          <cell r="D25">
            <v>7.5</v>
          </cell>
          <cell r="E25">
            <v>0</v>
          </cell>
          <cell r="F25">
            <v>1.3</v>
          </cell>
          <cell r="G25">
            <v>0</v>
          </cell>
          <cell r="H25">
            <v>3.6</v>
          </cell>
          <cell r="I25">
            <v>0</v>
          </cell>
          <cell r="J25">
            <v>0</v>
          </cell>
          <cell r="K25">
            <v>3.4</v>
          </cell>
          <cell r="L25">
            <v>10.6</v>
          </cell>
          <cell r="M25">
            <v>8.1999999999999993</v>
          </cell>
          <cell r="N25">
            <v>0</v>
          </cell>
          <cell r="O25">
            <v>2.1</v>
          </cell>
          <cell r="P25">
            <v>3.9</v>
          </cell>
          <cell r="Q25">
            <v>10.4</v>
          </cell>
          <cell r="R25">
            <v>2.4</v>
          </cell>
          <cell r="S25">
            <v>3.7</v>
          </cell>
          <cell r="T25">
            <v>0</v>
          </cell>
          <cell r="U25">
            <v>0</v>
          </cell>
          <cell r="V25">
            <v>9.4</v>
          </cell>
          <cell r="W25">
            <v>0</v>
          </cell>
          <cell r="X25">
            <v>4</v>
          </cell>
          <cell r="Y25">
            <v>0</v>
          </cell>
          <cell r="Z25">
            <v>0</v>
          </cell>
          <cell r="AA25">
            <v>6</v>
          </cell>
          <cell r="AB25">
            <v>1.5</v>
          </cell>
          <cell r="AC25">
            <v>4.5999999999999996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B26" t="str">
            <v>LU</v>
          </cell>
          <cell r="C26">
            <v>6.6</v>
          </cell>
          <cell r="D26">
            <v>7.6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5.2</v>
          </cell>
          <cell r="L26">
            <v>5.8</v>
          </cell>
          <cell r="M26">
            <v>8.6999999999999993</v>
          </cell>
          <cell r="N26">
            <v>0</v>
          </cell>
          <cell r="O26">
            <v>0</v>
          </cell>
          <cell r="P26">
            <v>6.5</v>
          </cell>
          <cell r="Q26">
            <v>7.4</v>
          </cell>
          <cell r="R26">
            <v>0</v>
          </cell>
          <cell r="S26">
            <v>0</v>
          </cell>
          <cell r="T26">
            <v>7.3</v>
          </cell>
          <cell r="U26">
            <v>0</v>
          </cell>
          <cell r="V26">
            <v>4.5</v>
          </cell>
          <cell r="W26">
            <v>0</v>
          </cell>
          <cell r="X26">
            <v>5.6</v>
          </cell>
          <cell r="Y26">
            <v>7</v>
          </cell>
          <cell r="Z26">
            <v>0</v>
          </cell>
          <cell r="AA26">
            <v>9.3000000000000007</v>
          </cell>
          <cell r="AB26">
            <v>0</v>
          </cell>
          <cell r="AC26">
            <v>7.9</v>
          </cell>
          <cell r="AD26">
            <v>0</v>
          </cell>
          <cell r="AE26">
            <v>4.0999999999999996</v>
          </cell>
          <cell r="AF26">
            <v>5.4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B27" t="str">
            <v>MT</v>
          </cell>
          <cell r="C27">
            <v>7.6</v>
          </cell>
          <cell r="D27">
            <v>9.1999999999999993</v>
          </cell>
          <cell r="E27">
            <v>0</v>
          </cell>
          <cell r="F27">
            <v>0</v>
          </cell>
          <cell r="G27">
            <v>0</v>
          </cell>
          <cell r="H27">
            <v>7.3</v>
          </cell>
          <cell r="I27">
            <v>0</v>
          </cell>
          <cell r="J27">
            <v>0</v>
          </cell>
          <cell r="K27">
            <v>8.6999999999999993</v>
          </cell>
          <cell r="L27">
            <v>6.2</v>
          </cell>
          <cell r="M27">
            <v>3.8</v>
          </cell>
          <cell r="N27">
            <v>0</v>
          </cell>
          <cell r="O27">
            <v>0</v>
          </cell>
          <cell r="P27">
            <v>0</v>
          </cell>
          <cell r="Q27">
            <v>7.1</v>
          </cell>
          <cell r="R27">
            <v>0</v>
          </cell>
          <cell r="S27">
            <v>0</v>
          </cell>
          <cell r="T27">
            <v>3.5</v>
          </cell>
          <cell r="U27">
            <v>7.8</v>
          </cell>
          <cell r="V27">
            <v>5.5</v>
          </cell>
          <cell r="W27">
            <v>1.4</v>
          </cell>
          <cell r="X27">
            <v>9.3000000000000007</v>
          </cell>
          <cell r="Y27">
            <v>0</v>
          </cell>
          <cell r="Z27">
            <v>0</v>
          </cell>
          <cell r="AA27">
            <v>9</v>
          </cell>
          <cell r="AB27">
            <v>0</v>
          </cell>
          <cell r="AC27">
            <v>7.5</v>
          </cell>
          <cell r="AD27">
            <v>4.0999999999999996</v>
          </cell>
          <cell r="AE27">
            <v>3</v>
          </cell>
          <cell r="AF27">
            <v>1.7</v>
          </cell>
          <cell r="AG27">
            <v>0</v>
          </cell>
          <cell r="AH27">
            <v>0</v>
          </cell>
          <cell r="AI27">
            <v>0</v>
          </cell>
          <cell r="AJ27">
            <v>2.9</v>
          </cell>
          <cell r="AK27">
            <v>0</v>
          </cell>
          <cell r="AL27">
            <v>0</v>
          </cell>
        </row>
        <row r="28">
          <cell r="B28" t="str">
            <v>NL</v>
          </cell>
          <cell r="C28">
            <v>14.8</v>
          </cell>
          <cell r="D28">
            <v>12.3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13.3</v>
          </cell>
          <cell r="L28">
            <v>18.399999999999999</v>
          </cell>
          <cell r="M28">
            <v>14.3</v>
          </cell>
          <cell r="N28">
            <v>0</v>
          </cell>
          <cell r="O28">
            <v>0</v>
          </cell>
          <cell r="P28">
            <v>5.6</v>
          </cell>
          <cell r="Q28">
            <v>9</v>
          </cell>
          <cell r="R28">
            <v>0</v>
          </cell>
          <cell r="S28">
            <v>0</v>
          </cell>
          <cell r="T28">
            <v>5.4</v>
          </cell>
          <cell r="U28">
            <v>0</v>
          </cell>
          <cell r="V28">
            <v>12.1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10.6</v>
          </cell>
          <cell r="AD28">
            <v>0</v>
          </cell>
          <cell r="AE28">
            <v>0</v>
          </cell>
          <cell r="AF28">
            <v>9.6999999999999993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</row>
        <row r="29">
          <cell r="B29" t="str">
            <v>NO</v>
          </cell>
          <cell r="C29">
            <v>5.9</v>
          </cell>
          <cell r="D29">
            <v>9.6999999999999993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2.2000000000000002</v>
          </cell>
          <cell r="J29">
            <v>0</v>
          </cell>
          <cell r="K29">
            <v>3.9</v>
          </cell>
          <cell r="L29">
            <v>8.4</v>
          </cell>
          <cell r="M29">
            <v>5.5</v>
          </cell>
          <cell r="N29">
            <v>0</v>
          </cell>
          <cell r="O29">
            <v>0</v>
          </cell>
          <cell r="P29">
            <v>0</v>
          </cell>
          <cell r="Q29">
            <v>1.1000000000000001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7.2</v>
          </cell>
          <cell r="W29">
            <v>3.4</v>
          </cell>
          <cell r="X29">
            <v>0</v>
          </cell>
          <cell r="Y29">
            <v>4.2</v>
          </cell>
          <cell r="Z29">
            <v>0</v>
          </cell>
          <cell r="AA29">
            <v>8.5</v>
          </cell>
          <cell r="AB29">
            <v>0</v>
          </cell>
          <cell r="AC29">
            <v>2.5</v>
          </cell>
          <cell r="AD29">
            <v>3.2</v>
          </cell>
          <cell r="AE29">
            <v>9.8000000000000007</v>
          </cell>
          <cell r="AF29">
            <v>5.6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8.3000000000000007</v>
          </cell>
        </row>
        <row r="30">
          <cell r="B30" t="str">
            <v>PL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3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5.7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B31" t="str">
            <v>PT</v>
          </cell>
          <cell r="C31">
            <v>5.7</v>
          </cell>
          <cell r="D31">
            <v>6.1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5.7</v>
          </cell>
          <cell r="M31">
            <v>5.8</v>
          </cell>
          <cell r="N31">
            <v>0</v>
          </cell>
          <cell r="O31">
            <v>0</v>
          </cell>
          <cell r="P31">
            <v>4.3</v>
          </cell>
          <cell r="Q31">
            <v>4.5999999999999996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4.3</v>
          </cell>
          <cell r="W31">
            <v>0</v>
          </cell>
          <cell r="X31">
            <v>0</v>
          </cell>
          <cell r="Y31">
            <v>5</v>
          </cell>
          <cell r="Z31">
            <v>0</v>
          </cell>
          <cell r="AA31">
            <v>0</v>
          </cell>
          <cell r="AB31">
            <v>0</v>
          </cell>
          <cell r="AC31">
            <v>4.7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</row>
        <row r="32">
          <cell r="B32" t="str">
            <v>RO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</row>
        <row r="33">
          <cell r="B33" t="str">
            <v>SK</v>
          </cell>
          <cell r="C33">
            <v>15.5</v>
          </cell>
          <cell r="D33">
            <v>0</v>
          </cell>
          <cell r="E33">
            <v>0</v>
          </cell>
          <cell r="F33">
            <v>1.9</v>
          </cell>
          <cell r="G33">
            <v>0</v>
          </cell>
          <cell r="H33">
            <v>6.3</v>
          </cell>
          <cell r="I33">
            <v>0</v>
          </cell>
          <cell r="J33">
            <v>0</v>
          </cell>
          <cell r="K33">
            <v>0</v>
          </cell>
          <cell r="L33">
            <v>15.1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15.2</v>
          </cell>
          <cell r="W33">
            <v>0</v>
          </cell>
          <cell r="X33">
            <v>6.7</v>
          </cell>
          <cell r="Y33">
            <v>0</v>
          </cell>
          <cell r="Z33">
            <v>4.5</v>
          </cell>
          <cell r="AA33">
            <v>6.5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</row>
        <row r="34">
          <cell r="B34" t="str">
            <v>SI</v>
          </cell>
          <cell r="C34">
            <v>4.8</v>
          </cell>
          <cell r="D34">
            <v>6.4</v>
          </cell>
          <cell r="E34">
            <v>0</v>
          </cell>
          <cell r="F34">
            <v>0</v>
          </cell>
          <cell r="G34">
            <v>0</v>
          </cell>
          <cell r="H34">
            <v>4.0999999999999996</v>
          </cell>
          <cell r="I34">
            <v>0.8</v>
          </cell>
          <cell r="J34">
            <v>0</v>
          </cell>
          <cell r="K34">
            <v>2.9</v>
          </cell>
          <cell r="L34">
            <v>5</v>
          </cell>
          <cell r="M34">
            <v>3.6</v>
          </cell>
          <cell r="N34">
            <v>0</v>
          </cell>
          <cell r="O34">
            <v>0</v>
          </cell>
          <cell r="P34">
            <v>0</v>
          </cell>
          <cell r="Q34">
            <v>12.2</v>
          </cell>
          <cell r="R34">
            <v>4.0999999999999996</v>
          </cell>
          <cell r="S34">
            <v>4.3</v>
          </cell>
          <cell r="T34">
            <v>0</v>
          </cell>
          <cell r="U34">
            <v>0</v>
          </cell>
          <cell r="V34">
            <v>2.7</v>
          </cell>
          <cell r="W34">
            <v>0</v>
          </cell>
          <cell r="X34">
            <v>4.0999999999999996</v>
          </cell>
          <cell r="Y34">
            <v>0</v>
          </cell>
          <cell r="Z34">
            <v>0</v>
          </cell>
          <cell r="AA34">
            <v>5.3</v>
          </cell>
          <cell r="AB34">
            <v>4.9000000000000004</v>
          </cell>
          <cell r="AC34">
            <v>11.9</v>
          </cell>
          <cell r="AD34">
            <v>1.7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B35" t="str">
            <v>ES</v>
          </cell>
          <cell r="C35">
            <v>0</v>
          </cell>
          <cell r="D35">
            <v>6.5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9</v>
          </cell>
          <cell r="M35">
            <v>3.8</v>
          </cell>
          <cell r="N35">
            <v>0</v>
          </cell>
          <cell r="O35">
            <v>0</v>
          </cell>
          <cell r="P35">
            <v>0</v>
          </cell>
          <cell r="Q35">
            <v>11.3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9.9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B36" t="str">
            <v>SE</v>
          </cell>
          <cell r="C36">
            <v>0</v>
          </cell>
          <cell r="D36">
            <v>0.2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1.9</v>
          </cell>
          <cell r="J36">
            <v>0</v>
          </cell>
          <cell r="K36">
            <v>2.1</v>
          </cell>
          <cell r="L36">
            <v>1.1000000000000001</v>
          </cell>
          <cell r="M36">
            <v>4.5</v>
          </cell>
          <cell r="N36">
            <v>0</v>
          </cell>
          <cell r="O36">
            <v>0</v>
          </cell>
          <cell r="P36">
            <v>0</v>
          </cell>
          <cell r="Q36">
            <v>0.7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10.9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7</v>
          </cell>
          <cell r="AE36">
            <v>0</v>
          </cell>
          <cell r="AF36">
            <v>6.8</v>
          </cell>
          <cell r="AG36">
            <v>0</v>
          </cell>
          <cell r="AH36">
            <v>0</v>
          </cell>
          <cell r="AI36">
            <v>5.7</v>
          </cell>
          <cell r="AJ36">
            <v>6.9</v>
          </cell>
          <cell r="AK36">
            <v>0</v>
          </cell>
          <cell r="AL36">
            <v>0</v>
          </cell>
        </row>
        <row r="37">
          <cell r="B37" t="str">
            <v>CH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1.8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2.9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10.1</v>
          </cell>
          <cell r="AL37">
            <v>0</v>
          </cell>
        </row>
        <row r="38">
          <cell r="B38" t="str">
            <v>UK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12.1</v>
          </cell>
          <cell r="M38">
            <v>8.4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7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10.199999999999999</v>
          </cell>
          <cell r="AF38">
            <v>5</v>
          </cell>
          <cell r="AG38">
            <v>0</v>
          </cell>
          <cell r="AH38">
            <v>0</v>
          </cell>
          <cell r="AI38">
            <v>0</v>
          </cell>
          <cell r="AJ38">
            <v>2.7</v>
          </cell>
          <cell r="AK38">
            <v>0</v>
          </cell>
          <cell r="AL38">
            <v>7.9</v>
          </cell>
        </row>
        <row r="39">
          <cell r="B39" t="str">
            <v>AU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4.5</v>
          </cell>
          <cell r="AJ39">
            <v>0</v>
          </cell>
          <cell r="AK39">
            <v>0</v>
          </cell>
          <cell r="AL39">
            <v>0</v>
          </cell>
        </row>
        <row r="40">
          <cell r="B40" t="str">
            <v>CA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10.6</v>
          </cell>
          <cell r="AK40">
            <v>0</v>
          </cell>
          <cell r="AL40">
            <v>0</v>
          </cell>
        </row>
        <row r="41">
          <cell r="B41" t="str">
            <v>JP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12.1</v>
          </cell>
        </row>
        <row r="42">
          <cell r="B42" t="str">
            <v>US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7.5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</row>
      </sheetData>
      <sheetData sheetId="23">
        <row r="7">
          <cell r="D7" t="str">
            <v>Finan_0</v>
          </cell>
          <cell r="E7" t="str">
            <v>Finan_1</v>
          </cell>
          <cell r="F7" t="str">
            <v>Finan_2</v>
          </cell>
          <cell r="G7" t="str">
            <v>Finan_3</v>
          </cell>
          <cell r="H7" t="str">
            <v>Finan_4</v>
          </cell>
          <cell r="I7" t="str">
            <v>Finan_5</v>
          </cell>
          <cell r="J7" t="str">
            <v>Finan_6</v>
          </cell>
          <cell r="K7" t="str">
            <v>Nonfinan_0</v>
          </cell>
          <cell r="L7" t="str">
            <v>Nonfinan_1</v>
          </cell>
          <cell r="M7" t="str">
            <v>Nonfinan_2</v>
          </cell>
          <cell r="N7" t="str">
            <v>Nonfinan_3</v>
          </cell>
          <cell r="O7" t="str">
            <v>Nonfinan_4</v>
          </cell>
          <cell r="P7" t="str">
            <v>Nonfinan_5</v>
          </cell>
          <cell r="Q7" t="str">
            <v>Nonfinan_6</v>
          </cell>
          <cell r="R7" t="str">
            <v>AT</v>
          </cell>
          <cell r="S7" t="str">
            <v>BE</v>
          </cell>
          <cell r="T7" t="str">
            <v>BG</v>
          </cell>
          <cell r="U7" t="str">
            <v>HR</v>
          </cell>
          <cell r="V7" t="str">
            <v>CY</v>
          </cell>
          <cell r="W7" t="str">
            <v>CZ</v>
          </cell>
          <cell r="X7" t="str">
            <v>DK</v>
          </cell>
          <cell r="Y7" t="str">
            <v>EE</v>
          </cell>
          <cell r="Z7" t="str">
            <v>FI</v>
          </cell>
          <cell r="AA7" t="str">
            <v>FR</v>
          </cell>
          <cell r="AB7" t="str">
            <v>DE</v>
          </cell>
          <cell r="AC7" t="str">
            <v>GR</v>
          </cell>
          <cell r="AD7" t="str">
            <v>HU</v>
          </cell>
          <cell r="AE7" t="str">
            <v>IE</v>
          </cell>
          <cell r="AF7" t="str">
            <v>IT</v>
          </cell>
          <cell r="AG7" t="str">
            <v>LV</v>
          </cell>
          <cell r="AH7" t="str">
            <v>LT</v>
          </cell>
          <cell r="AI7" t="str">
            <v>LU</v>
          </cell>
          <cell r="AJ7" t="str">
            <v>MT</v>
          </cell>
          <cell r="AK7" t="str">
            <v>NL</v>
          </cell>
          <cell r="AL7" t="str">
            <v>NO</v>
          </cell>
          <cell r="AM7" t="str">
            <v>PL</v>
          </cell>
          <cell r="AN7" t="str">
            <v>PT</v>
          </cell>
          <cell r="AO7" t="str">
            <v>RO</v>
          </cell>
          <cell r="AP7" t="str">
            <v>SK</v>
          </cell>
          <cell r="AQ7" t="str">
            <v>SI</v>
          </cell>
          <cell r="AR7" t="str">
            <v>ES</v>
          </cell>
          <cell r="AS7" t="str">
            <v>SE</v>
          </cell>
          <cell r="AT7" t="str">
            <v>UK</v>
          </cell>
          <cell r="AU7" t="str">
            <v>US</v>
          </cell>
          <cell r="AV7" t="str">
            <v>CA</v>
          </cell>
        </row>
        <row r="8">
          <cell r="C8" t="str">
            <v>EUR</v>
          </cell>
          <cell r="D8">
            <v>0.23</v>
          </cell>
          <cell r="E8">
            <v>0.13</v>
          </cell>
          <cell r="F8">
            <v>0.2</v>
          </cell>
          <cell r="G8">
            <v>0.08</v>
          </cell>
          <cell r="H8">
            <v>0.02</v>
          </cell>
          <cell r="I8">
            <v>0</v>
          </cell>
          <cell r="J8">
            <v>0</v>
          </cell>
          <cell r="K8">
            <v>0.03</v>
          </cell>
          <cell r="L8">
            <v>7.0000000000000007E-2</v>
          </cell>
          <cell r="M8">
            <v>0.11</v>
          </cell>
          <cell r="N8">
            <v>0.12</v>
          </cell>
          <cell r="O8">
            <v>0.01</v>
          </cell>
          <cell r="P8">
            <v>0</v>
          </cell>
          <cell r="Q8">
            <v>0</v>
          </cell>
        </row>
        <row r="9">
          <cell r="C9" t="str">
            <v>BGN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</v>
          </cell>
          <cell r="L9">
            <v>0</v>
          </cell>
          <cell r="M9">
            <v>0</v>
          </cell>
          <cell r="N9">
            <v>0</v>
          </cell>
          <cell r="O9">
            <v>0.21</v>
          </cell>
          <cell r="P9">
            <v>0</v>
          </cell>
          <cell r="Q9">
            <v>0</v>
          </cell>
        </row>
        <row r="10">
          <cell r="C10" t="str">
            <v>CZK</v>
          </cell>
          <cell r="D10">
            <v>0.11</v>
          </cell>
          <cell r="E10">
            <v>0.09</v>
          </cell>
          <cell r="F10">
            <v>0.48</v>
          </cell>
          <cell r="G10">
            <v>0.1</v>
          </cell>
          <cell r="H10">
            <v>0.01</v>
          </cell>
          <cell r="I10">
            <v>0</v>
          </cell>
          <cell r="J10">
            <v>0</v>
          </cell>
          <cell r="K10">
            <v>0.05</v>
          </cell>
          <cell r="L10">
            <v>0.03</v>
          </cell>
          <cell r="M10">
            <v>0.06</v>
          </cell>
          <cell r="N10">
            <v>7.0000000000000007E-2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HRK</v>
          </cell>
          <cell r="D11">
            <v>0.16</v>
          </cell>
          <cell r="E11">
            <v>0</v>
          </cell>
          <cell r="F11">
            <v>0</v>
          </cell>
          <cell r="G11">
            <v>0</v>
          </cell>
          <cell r="H11">
            <v>0.32</v>
          </cell>
          <cell r="I11">
            <v>0</v>
          </cell>
          <cell r="J11">
            <v>0</v>
          </cell>
          <cell r="K11">
            <v>0.05</v>
          </cell>
          <cell r="L11">
            <v>0</v>
          </cell>
          <cell r="M11">
            <v>0</v>
          </cell>
          <cell r="N11">
            <v>0</v>
          </cell>
          <cell r="O11">
            <v>0.47</v>
          </cell>
          <cell r="P11">
            <v>0</v>
          </cell>
          <cell r="Q11">
            <v>0</v>
          </cell>
        </row>
        <row r="12">
          <cell r="C12" t="str">
            <v>DKK</v>
          </cell>
          <cell r="D12">
            <v>0.6</v>
          </cell>
          <cell r="E12">
            <v>0.04</v>
          </cell>
          <cell r="F12">
            <v>7.0000000000000007E-2</v>
          </cell>
          <cell r="G12">
            <v>0.03</v>
          </cell>
          <cell r="H12">
            <v>0</v>
          </cell>
          <cell r="I12">
            <v>0</v>
          </cell>
          <cell r="J12">
            <v>0</v>
          </cell>
          <cell r="K12">
            <v>0.01</v>
          </cell>
          <cell r="L12">
            <v>0.01</v>
          </cell>
          <cell r="M12">
            <v>0.01</v>
          </cell>
          <cell r="N12">
            <v>0.05</v>
          </cell>
          <cell r="O12">
            <v>0.03</v>
          </cell>
          <cell r="P12">
            <v>0.03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0.1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0.01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0.01</v>
          </cell>
          <cell r="AV12">
            <v>0</v>
          </cell>
        </row>
        <row r="13">
          <cell r="C13" t="str">
            <v>HUF</v>
          </cell>
          <cell r="D13">
            <v>0</v>
          </cell>
          <cell r="E13">
            <v>0</v>
          </cell>
          <cell r="F13">
            <v>0.03</v>
          </cell>
          <cell r="G13">
            <v>0.03</v>
          </cell>
          <cell r="H13">
            <v>0.5</v>
          </cell>
          <cell r="I13">
            <v>0.42</v>
          </cell>
          <cell r="J13">
            <v>0</v>
          </cell>
          <cell r="K13">
            <v>0.02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NOK</v>
          </cell>
          <cell r="D14">
            <v>0.22</v>
          </cell>
          <cell r="E14">
            <v>0.18</v>
          </cell>
          <cell r="F14">
            <v>0.38</v>
          </cell>
          <cell r="G14">
            <v>0.02</v>
          </cell>
          <cell r="H14">
            <v>0</v>
          </cell>
          <cell r="I14">
            <v>0</v>
          </cell>
          <cell r="J14">
            <v>0</v>
          </cell>
          <cell r="K14">
            <v>7.0000000000000007E-2</v>
          </cell>
          <cell r="L14">
            <v>0.01</v>
          </cell>
          <cell r="M14">
            <v>0.1</v>
          </cell>
          <cell r="N14">
            <v>0.02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PLN</v>
          </cell>
          <cell r="D15">
            <v>0.27</v>
          </cell>
          <cell r="E15">
            <v>0.04</v>
          </cell>
          <cell r="F15">
            <v>0.3</v>
          </cell>
          <cell r="G15">
            <v>0.01</v>
          </cell>
          <cell r="H15">
            <v>0.01</v>
          </cell>
          <cell r="I15">
            <v>0</v>
          </cell>
          <cell r="J15">
            <v>0</v>
          </cell>
          <cell r="K15">
            <v>0.26</v>
          </cell>
          <cell r="L15">
            <v>0</v>
          </cell>
          <cell r="M15">
            <v>0</v>
          </cell>
          <cell r="N15">
            <v>0.09</v>
          </cell>
          <cell r="O15">
            <v>0</v>
          </cell>
          <cell r="P15">
            <v>0.02</v>
          </cell>
          <cell r="Q15">
            <v>0</v>
          </cell>
        </row>
        <row r="16">
          <cell r="C16" t="str">
            <v>RON</v>
          </cell>
          <cell r="D16">
            <v>0</v>
          </cell>
          <cell r="E16">
            <v>0</v>
          </cell>
          <cell r="F16">
            <v>0.2</v>
          </cell>
          <cell r="G16">
            <v>0.42</v>
          </cell>
          <cell r="H16">
            <v>0.25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0.13</v>
          </cell>
          <cell r="P16">
            <v>0</v>
          </cell>
          <cell r="Q16">
            <v>0</v>
          </cell>
        </row>
        <row r="17">
          <cell r="C17" t="str">
            <v>SEK</v>
          </cell>
          <cell r="D17">
            <v>0.87</v>
          </cell>
          <cell r="E17">
            <v>0.02</v>
          </cell>
          <cell r="F17">
            <v>0.02</v>
          </cell>
          <cell r="G17">
            <v>0.01</v>
          </cell>
          <cell r="H17">
            <v>0</v>
          </cell>
          <cell r="I17">
            <v>0</v>
          </cell>
          <cell r="J17">
            <v>0</v>
          </cell>
          <cell r="K17">
            <v>0.04</v>
          </cell>
          <cell r="L17">
            <v>0.02</v>
          </cell>
          <cell r="M17">
            <v>0.01</v>
          </cell>
          <cell r="N17">
            <v>0.01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CHF</v>
          </cell>
          <cell r="D18">
            <v>0.39</v>
          </cell>
          <cell r="E18">
            <v>0.38</v>
          </cell>
          <cell r="F18">
            <v>0.1</v>
          </cell>
          <cell r="G18">
            <v>0.02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0.05</v>
          </cell>
          <cell r="M18">
            <v>0.05</v>
          </cell>
          <cell r="N18">
            <v>0.01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</row>
        <row r="19">
          <cell r="C19" t="str">
            <v>GBP</v>
          </cell>
          <cell r="D19">
            <v>0.12</v>
          </cell>
          <cell r="E19">
            <v>0.1</v>
          </cell>
          <cell r="F19">
            <v>0.16</v>
          </cell>
          <cell r="G19">
            <v>0.13</v>
          </cell>
          <cell r="H19">
            <v>0.02</v>
          </cell>
          <cell r="I19">
            <v>0</v>
          </cell>
          <cell r="J19">
            <v>0</v>
          </cell>
          <cell r="K19">
            <v>0.04</v>
          </cell>
          <cell r="L19">
            <v>0.08</v>
          </cell>
          <cell r="M19">
            <v>0.17</v>
          </cell>
          <cell r="N19">
            <v>0.17</v>
          </cell>
          <cell r="O19">
            <v>0.01</v>
          </cell>
          <cell r="P19">
            <v>0</v>
          </cell>
          <cell r="Q19">
            <v>0</v>
          </cell>
        </row>
        <row r="20">
          <cell r="C20" t="str">
            <v>AUD</v>
          </cell>
          <cell r="D20">
            <v>0.39</v>
          </cell>
          <cell r="E20">
            <v>0.4</v>
          </cell>
          <cell r="F20">
            <v>0.19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0.02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</row>
        <row r="21">
          <cell r="C21" t="str">
            <v>CAD</v>
          </cell>
          <cell r="D21">
            <v>0.06</v>
          </cell>
          <cell r="E21">
            <v>0.11</v>
          </cell>
          <cell r="F21">
            <v>0.09</v>
          </cell>
          <cell r="G21">
            <v>0.01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0.03</v>
          </cell>
          <cell r="M21">
            <v>0.17</v>
          </cell>
          <cell r="N21">
            <v>0.04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0.49</v>
          </cell>
        </row>
        <row r="22">
          <cell r="C22" t="str">
            <v>JPY</v>
          </cell>
          <cell r="D22">
            <v>0</v>
          </cell>
          <cell r="E22">
            <v>0.45</v>
          </cell>
          <cell r="F22">
            <v>0.52</v>
          </cell>
          <cell r="G22">
            <v>0.03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</row>
        <row r="23">
          <cell r="C23" t="str">
            <v>USD</v>
          </cell>
          <cell r="D23">
            <v>0.19</v>
          </cell>
          <cell r="E23">
            <v>0.1</v>
          </cell>
          <cell r="F23">
            <v>0.13</v>
          </cell>
          <cell r="G23">
            <v>0.05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0.03</v>
          </cell>
          <cell r="M23">
            <v>0.18</v>
          </cell>
          <cell r="N23">
            <v>0.32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</sheetData>
      <sheetData sheetId="24">
        <row r="11">
          <cell r="C11" t="str">
            <v>Finan_0</v>
          </cell>
          <cell r="D11" t="str">
            <v>Finan_1</v>
          </cell>
          <cell r="E11" t="str">
            <v>Finan_2</v>
          </cell>
          <cell r="F11" t="str">
            <v>Finan_3</v>
          </cell>
          <cell r="G11" t="str">
            <v>Finan_4</v>
          </cell>
          <cell r="H11" t="str">
            <v>Finan_5</v>
          </cell>
          <cell r="I11" t="str">
            <v>Finan_6</v>
          </cell>
          <cell r="J11" t="str">
            <v>Nonfinan_0</v>
          </cell>
          <cell r="K11" t="str">
            <v>Nonfinan_1</v>
          </cell>
          <cell r="L11" t="str">
            <v>Nonfinan_2</v>
          </cell>
          <cell r="M11" t="str">
            <v>Nonfinan_3</v>
          </cell>
          <cell r="N11" t="str">
            <v>Nonfinan_4</v>
          </cell>
          <cell r="O11" t="str">
            <v>Nonfinan_5</v>
          </cell>
          <cell r="P11" t="str">
            <v>Nonfinan_6</v>
          </cell>
          <cell r="Q11" t="str">
            <v>AT</v>
          </cell>
          <cell r="R11" t="str">
            <v>BE</v>
          </cell>
          <cell r="S11" t="str">
            <v>BG</v>
          </cell>
          <cell r="T11" t="str">
            <v>HR</v>
          </cell>
          <cell r="U11" t="str">
            <v>CY</v>
          </cell>
          <cell r="V11" t="str">
            <v>CZ</v>
          </cell>
          <cell r="W11" t="str">
            <v>DK</v>
          </cell>
          <cell r="X11" t="str">
            <v>EE</v>
          </cell>
          <cell r="Y11" t="str">
            <v>FI</v>
          </cell>
          <cell r="Z11" t="str">
            <v>FR</v>
          </cell>
          <cell r="AA11" t="str">
            <v>DE</v>
          </cell>
          <cell r="AB11" t="str">
            <v>GR</v>
          </cell>
          <cell r="AC11" t="str">
            <v>HU</v>
          </cell>
          <cell r="AD11" t="str">
            <v>IE</v>
          </cell>
          <cell r="AE11" t="str">
            <v>IT</v>
          </cell>
          <cell r="AF11" t="str">
            <v>LV</v>
          </cell>
          <cell r="AG11" t="str">
            <v>LT</v>
          </cell>
          <cell r="AH11" t="str">
            <v>LU</v>
          </cell>
          <cell r="AI11" t="str">
            <v>MT</v>
          </cell>
          <cell r="AJ11" t="str">
            <v>NL</v>
          </cell>
          <cell r="AK11" t="str">
            <v>NO</v>
          </cell>
          <cell r="AL11" t="str">
            <v>PL</v>
          </cell>
          <cell r="AM11" t="str">
            <v>PT</v>
          </cell>
          <cell r="AN11" t="str">
            <v>RO</v>
          </cell>
          <cell r="AO11" t="str">
            <v>SK</v>
          </cell>
          <cell r="AP11" t="str">
            <v>SI</v>
          </cell>
          <cell r="AQ11" t="str">
            <v>ES</v>
          </cell>
          <cell r="AR11" t="str">
            <v>SE</v>
          </cell>
          <cell r="AS11" t="str">
            <v>UK</v>
          </cell>
          <cell r="AT11" t="str">
            <v>US</v>
          </cell>
          <cell r="AU11" t="str">
            <v>CA</v>
          </cell>
        </row>
        <row r="12">
          <cell r="B12" t="str">
            <v>EUR</v>
          </cell>
          <cell r="C12">
            <v>7.7</v>
          </cell>
          <cell r="D12">
            <v>7</v>
          </cell>
          <cell r="E12">
            <v>5.6</v>
          </cell>
          <cell r="F12">
            <v>4.8</v>
          </cell>
          <cell r="G12">
            <v>4.8</v>
          </cell>
          <cell r="J12">
            <v>7</v>
          </cell>
          <cell r="K12">
            <v>8.5</v>
          </cell>
          <cell r="L12">
            <v>6.1</v>
          </cell>
          <cell r="M12">
            <v>5.6</v>
          </cell>
          <cell r="N12">
            <v>4.8</v>
          </cell>
          <cell r="P12">
            <v>0</v>
          </cell>
        </row>
        <row r="13">
          <cell r="B13" t="str">
            <v>BGN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</v>
          </cell>
          <cell r="K13">
            <v>0</v>
          </cell>
          <cell r="L13">
            <v>0</v>
          </cell>
          <cell r="M13">
            <v>0</v>
          </cell>
          <cell r="N13">
            <v>0.4</v>
          </cell>
          <cell r="O13">
            <v>0</v>
          </cell>
          <cell r="P13">
            <v>0</v>
          </cell>
        </row>
        <row r="14">
          <cell r="B14" t="str">
            <v>CZK</v>
          </cell>
          <cell r="C14">
            <v>8.9</v>
          </cell>
          <cell r="D14">
            <v>4.4000000000000004</v>
          </cell>
          <cell r="E14">
            <v>2.5</v>
          </cell>
          <cell r="F14">
            <v>4.0999999999999996</v>
          </cell>
          <cell r="G14">
            <v>0.5</v>
          </cell>
          <cell r="I14">
            <v>0</v>
          </cell>
          <cell r="J14">
            <v>6</v>
          </cell>
          <cell r="K14">
            <v>5.6</v>
          </cell>
          <cell r="L14">
            <v>5.4</v>
          </cell>
          <cell r="M14">
            <v>2.7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HRK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2.6</v>
          </cell>
          <cell r="H15">
            <v>0</v>
          </cell>
          <cell r="I15">
            <v>0</v>
          </cell>
          <cell r="J15">
            <v>4.9000000000000004</v>
          </cell>
          <cell r="K15">
            <v>0</v>
          </cell>
          <cell r="L15">
            <v>0</v>
          </cell>
          <cell r="M15">
            <v>0</v>
          </cell>
          <cell r="N15">
            <v>2.7</v>
          </cell>
          <cell r="O15">
            <v>0</v>
          </cell>
          <cell r="P15">
            <v>0</v>
          </cell>
        </row>
        <row r="16">
          <cell r="B16" t="str">
            <v>DKK</v>
          </cell>
          <cell r="C16">
            <v>5.7</v>
          </cell>
          <cell r="D16">
            <v>3.9</v>
          </cell>
          <cell r="E16">
            <v>4.9000000000000004</v>
          </cell>
          <cell r="F16">
            <v>4.4000000000000004</v>
          </cell>
          <cell r="G16">
            <v>0</v>
          </cell>
          <cell r="H16">
            <v>0</v>
          </cell>
          <cell r="I16">
            <v>0</v>
          </cell>
          <cell r="J16">
            <v>6.3</v>
          </cell>
          <cell r="K16">
            <v>5.7</v>
          </cell>
          <cell r="L16">
            <v>5.6</v>
          </cell>
          <cell r="M16">
            <v>6.5</v>
          </cell>
          <cell r="N16">
            <v>5.0999999999999996</v>
          </cell>
          <cell r="O16">
            <v>4.2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4.5999999999999996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6.1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2.4</v>
          </cell>
          <cell r="AU16">
            <v>0</v>
          </cell>
        </row>
        <row r="17">
          <cell r="B17" t="str">
            <v>HUF</v>
          </cell>
          <cell r="C17">
            <v>0</v>
          </cell>
          <cell r="D17">
            <v>0</v>
          </cell>
          <cell r="E17">
            <v>1.2</v>
          </cell>
          <cell r="F17">
            <v>3.3</v>
          </cell>
          <cell r="G17">
            <v>3.4</v>
          </cell>
          <cell r="H17">
            <v>1.3</v>
          </cell>
          <cell r="I17">
            <v>0</v>
          </cell>
          <cell r="J17">
            <v>2.2999999999999998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B18" t="str">
            <v>NOK</v>
          </cell>
          <cell r="C18">
            <v>4</v>
          </cell>
          <cell r="D18">
            <v>6.1</v>
          </cell>
          <cell r="E18">
            <v>6.3</v>
          </cell>
          <cell r="F18">
            <v>1.4</v>
          </cell>
          <cell r="G18">
            <v>0</v>
          </cell>
          <cell r="H18">
            <v>0</v>
          </cell>
          <cell r="I18">
            <v>0</v>
          </cell>
          <cell r="J18">
            <v>4.7</v>
          </cell>
          <cell r="K18">
            <v>6.2</v>
          </cell>
          <cell r="L18">
            <v>5.7</v>
          </cell>
          <cell r="M18">
            <v>3.4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PLN</v>
          </cell>
          <cell r="C19">
            <v>5.9</v>
          </cell>
          <cell r="D19">
            <v>9.8000000000000007</v>
          </cell>
          <cell r="E19">
            <v>3.3</v>
          </cell>
          <cell r="F19">
            <v>2.4</v>
          </cell>
          <cell r="G19">
            <v>3.9</v>
          </cell>
          <cell r="H19">
            <v>0</v>
          </cell>
          <cell r="I19">
            <v>0</v>
          </cell>
          <cell r="J19">
            <v>2.9</v>
          </cell>
          <cell r="M19">
            <v>4.5</v>
          </cell>
          <cell r="N19">
            <v>0</v>
          </cell>
          <cell r="O19">
            <v>3.9</v>
          </cell>
          <cell r="P19">
            <v>0</v>
          </cell>
        </row>
        <row r="20">
          <cell r="B20" t="str">
            <v>RON</v>
          </cell>
          <cell r="C20">
            <v>0</v>
          </cell>
          <cell r="D20">
            <v>0</v>
          </cell>
          <cell r="E20">
            <v>2.7</v>
          </cell>
          <cell r="F20">
            <v>2.8</v>
          </cell>
          <cell r="G20">
            <v>1.8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3.6</v>
          </cell>
          <cell r="O20">
            <v>0</v>
          </cell>
          <cell r="P20">
            <v>0</v>
          </cell>
        </row>
        <row r="21">
          <cell r="B21" t="str">
            <v>SEK</v>
          </cell>
          <cell r="C21">
            <v>3.3</v>
          </cell>
          <cell r="D21">
            <v>0.8</v>
          </cell>
          <cell r="E21">
            <v>2.4</v>
          </cell>
          <cell r="F21">
            <v>4.7</v>
          </cell>
          <cell r="G21">
            <v>0</v>
          </cell>
          <cell r="H21">
            <v>0</v>
          </cell>
          <cell r="I21">
            <v>0</v>
          </cell>
          <cell r="J21">
            <v>6.7</v>
          </cell>
          <cell r="K21">
            <v>9.9</v>
          </cell>
          <cell r="L21">
            <v>1.4</v>
          </cell>
          <cell r="M21">
            <v>0.8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CHF</v>
          </cell>
          <cell r="C22">
            <v>7.4</v>
          </cell>
          <cell r="D22">
            <v>6.6</v>
          </cell>
          <cell r="E22">
            <v>4.0999999999999996</v>
          </cell>
          <cell r="F22">
            <v>0.8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5.5</v>
          </cell>
          <cell r="L22">
            <v>4.9000000000000004</v>
          </cell>
          <cell r="M22">
            <v>3.7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B23" t="str">
            <v>GBP</v>
          </cell>
          <cell r="C23">
            <v>7.1</v>
          </cell>
          <cell r="D23">
            <v>8.6</v>
          </cell>
          <cell r="E23">
            <v>8.8000000000000007</v>
          </cell>
          <cell r="F23">
            <v>7.6</v>
          </cell>
          <cell r="G23">
            <v>2.4</v>
          </cell>
          <cell r="H23">
            <v>0</v>
          </cell>
          <cell r="I23">
            <v>0</v>
          </cell>
          <cell r="J23">
            <v>9.5</v>
          </cell>
          <cell r="K23">
            <v>12.2</v>
          </cell>
          <cell r="L23">
            <v>10.9</v>
          </cell>
          <cell r="M23">
            <v>8.4</v>
          </cell>
          <cell r="N23">
            <v>5.6</v>
          </cell>
          <cell r="O23">
            <v>0</v>
          </cell>
          <cell r="P23">
            <v>0</v>
          </cell>
        </row>
        <row r="24">
          <cell r="B24" t="str">
            <v>AUD</v>
          </cell>
          <cell r="C24">
            <v>3.6</v>
          </cell>
          <cell r="D24">
            <v>2.1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3.7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B25" t="str">
            <v>CAD</v>
          </cell>
          <cell r="C25">
            <v>2.9</v>
          </cell>
          <cell r="D25">
            <v>3</v>
          </cell>
          <cell r="E25">
            <v>2.9</v>
          </cell>
          <cell r="F25">
            <v>2.7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4.3</v>
          </cell>
          <cell r="L25">
            <v>4.8</v>
          </cell>
          <cell r="M25">
            <v>4.7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5</v>
          </cell>
        </row>
        <row r="26">
          <cell r="B26" t="str">
            <v>JPY</v>
          </cell>
          <cell r="C26">
            <v>0</v>
          </cell>
          <cell r="D26">
            <v>2.1</v>
          </cell>
          <cell r="E26">
            <v>1.9</v>
          </cell>
          <cell r="F26">
            <v>0.8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B27" t="str">
            <v>USD</v>
          </cell>
          <cell r="C27">
            <v>3.6</v>
          </cell>
          <cell r="D27">
            <v>6.8</v>
          </cell>
          <cell r="E27">
            <v>5.9</v>
          </cell>
          <cell r="F27">
            <v>5.0999999999999996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9.4</v>
          </cell>
          <cell r="L27">
            <v>7.7</v>
          </cell>
          <cell r="M27">
            <v>7.3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</sheetData>
      <sheetData sheetId="25">
        <row r="7">
          <cell r="C7" t="str">
            <v>Finan_0</v>
          </cell>
          <cell r="D7" t="str">
            <v>Finan_1</v>
          </cell>
          <cell r="E7" t="str">
            <v>Finan_2</v>
          </cell>
          <cell r="F7" t="str">
            <v>Finan_3</v>
          </cell>
          <cell r="G7" t="str">
            <v>Finan_4</v>
          </cell>
          <cell r="H7" t="str">
            <v>Finan_5</v>
          </cell>
          <cell r="I7" t="str">
            <v>Finan_6</v>
          </cell>
          <cell r="J7" t="str">
            <v>Nonfinan_0</v>
          </cell>
          <cell r="K7" t="str">
            <v>Nonfinan_1</v>
          </cell>
          <cell r="L7" t="str">
            <v>Nonfinan_2</v>
          </cell>
          <cell r="M7" t="str">
            <v>Nonfinan_3</v>
          </cell>
          <cell r="N7" t="str">
            <v>Nonfinan_4</v>
          </cell>
          <cell r="O7" t="str">
            <v>Nonfinan_5</v>
          </cell>
          <cell r="P7" t="str">
            <v>Nonfinan_6</v>
          </cell>
          <cell r="Q7" t="str">
            <v>AT</v>
          </cell>
          <cell r="R7" t="str">
            <v>BE</v>
          </cell>
          <cell r="S7" t="str">
            <v>BG</v>
          </cell>
          <cell r="T7" t="str">
            <v>HR</v>
          </cell>
          <cell r="U7" t="str">
            <v>CY</v>
          </cell>
          <cell r="V7" t="str">
            <v>CZ</v>
          </cell>
          <cell r="W7" t="str">
            <v>DK</v>
          </cell>
          <cell r="X7" t="str">
            <v>EE</v>
          </cell>
          <cell r="Y7" t="str">
            <v>FI</v>
          </cell>
          <cell r="Z7" t="str">
            <v>FR</v>
          </cell>
          <cell r="AA7" t="str">
            <v>DE</v>
          </cell>
          <cell r="AB7" t="str">
            <v>GR</v>
          </cell>
          <cell r="AC7" t="str">
            <v>HU</v>
          </cell>
          <cell r="AD7" t="str">
            <v>IE</v>
          </cell>
          <cell r="AE7" t="str">
            <v>IT</v>
          </cell>
          <cell r="AF7" t="str">
            <v>LV</v>
          </cell>
          <cell r="AG7" t="str">
            <v>LT</v>
          </cell>
          <cell r="AH7" t="str">
            <v>LU</v>
          </cell>
          <cell r="AI7" t="str">
            <v>MT</v>
          </cell>
          <cell r="AJ7" t="str">
            <v>NL</v>
          </cell>
          <cell r="AK7" t="str">
            <v>NO</v>
          </cell>
          <cell r="AL7" t="str">
            <v>PL</v>
          </cell>
          <cell r="AM7" t="str">
            <v>PT</v>
          </cell>
          <cell r="AN7" t="str">
            <v>RO</v>
          </cell>
          <cell r="AO7" t="str">
            <v>SK</v>
          </cell>
          <cell r="AP7" t="str">
            <v>SI</v>
          </cell>
          <cell r="AQ7" t="str">
            <v>ES</v>
          </cell>
          <cell r="AR7" t="str">
            <v>SE</v>
          </cell>
          <cell r="AS7" t="str">
            <v>UK</v>
          </cell>
          <cell r="AT7" t="str">
            <v>US</v>
          </cell>
          <cell r="AU7" t="str">
            <v>CA</v>
          </cell>
        </row>
        <row r="8">
          <cell r="B8" t="str">
            <v>AT</v>
          </cell>
          <cell r="C8">
            <v>0.16</v>
          </cell>
          <cell r="D8">
            <v>0.12</v>
          </cell>
          <cell r="E8">
            <v>0.23</v>
          </cell>
          <cell r="F8">
            <v>0.18</v>
          </cell>
          <cell r="G8">
            <v>0.03</v>
          </cell>
          <cell r="H8">
            <v>0.01</v>
          </cell>
          <cell r="I8">
            <v>0.01</v>
          </cell>
          <cell r="J8">
            <v>0.06</v>
          </cell>
          <cell r="K8">
            <v>0.06</v>
          </cell>
          <cell r="L8">
            <v>7.0000000000000007E-2</v>
          </cell>
          <cell r="M8">
            <v>0.06</v>
          </cell>
          <cell r="N8">
            <v>0.01</v>
          </cell>
          <cell r="O8">
            <v>0</v>
          </cell>
          <cell r="P8">
            <v>0</v>
          </cell>
        </row>
        <row r="9">
          <cell r="B9" t="str">
            <v>BE</v>
          </cell>
          <cell r="C9">
            <v>0.16</v>
          </cell>
          <cell r="D9">
            <v>7.0000000000000007E-2</v>
          </cell>
          <cell r="E9">
            <v>0.1</v>
          </cell>
          <cell r="F9">
            <v>0.04</v>
          </cell>
          <cell r="G9">
            <v>0.01</v>
          </cell>
          <cell r="H9">
            <v>0</v>
          </cell>
          <cell r="I9">
            <v>0</v>
          </cell>
          <cell r="J9">
            <v>0.04</v>
          </cell>
          <cell r="K9">
            <v>0.1</v>
          </cell>
          <cell r="L9">
            <v>0.23</v>
          </cell>
          <cell r="M9">
            <v>0.23</v>
          </cell>
          <cell r="N9">
            <v>0.02</v>
          </cell>
          <cell r="O9">
            <v>0</v>
          </cell>
          <cell r="P9">
            <v>0</v>
          </cell>
        </row>
        <row r="10">
          <cell r="B10" t="str">
            <v>BG</v>
          </cell>
          <cell r="C10">
            <v>0.01</v>
          </cell>
          <cell r="D10">
            <v>0.01</v>
          </cell>
          <cell r="E10">
            <v>0.33</v>
          </cell>
          <cell r="F10">
            <v>0.38</v>
          </cell>
          <cell r="G10">
            <v>0.05</v>
          </cell>
          <cell r="H10">
            <v>0.01</v>
          </cell>
          <cell r="I10">
            <v>0</v>
          </cell>
          <cell r="J10">
            <v>0</v>
          </cell>
          <cell r="K10">
            <v>0.01</v>
          </cell>
          <cell r="L10">
            <v>0.04</v>
          </cell>
          <cell r="M10">
            <v>0.15</v>
          </cell>
          <cell r="N10">
            <v>0.01</v>
          </cell>
          <cell r="O10">
            <v>0</v>
          </cell>
          <cell r="P10">
            <v>0</v>
          </cell>
        </row>
        <row r="11">
          <cell r="B11" t="str">
            <v>HR</v>
          </cell>
          <cell r="C11">
            <v>0.04</v>
          </cell>
          <cell r="D11">
            <v>0</v>
          </cell>
          <cell r="E11">
            <v>0.04</v>
          </cell>
          <cell r="F11">
            <v>0.03</v>
          </cell>
          <cell r="G11">
            <v>0.35</v>
          </cell>
          <cell r="H11">
            <v>0</v>
          </cell>
          <cell r="I11">
            <v>0.01</v>
          </cell>
          <cell r="J11">
            <v>0.01</v>
          </cell>
          <cell r="K11">
            <v>0.03</v>
          </cell>
          <cell r="L11">
            <v>0.08</v>
          </cell>
          <cell r="M11">
            <v>0.25</v>
          </cell>
          <cell r="N11">
            <v>0.14000000000000001</v>
          </cell>
          <cell r="O11">
            <v>0.02</v>
          </cell>
          <cell r="P11">
            <v>0</v>
          </cell>
        </row>
        <row r="12">
          <cell r="B12" t="str">
            <v>CY</v>
          </cell>
          <cell r="C12">
            <v>0.44</v>
          </cell>
          <cell r="D12">
            <v>0.14000000000000001</v>
          </cell>
          <cell r="E12">
            <v>0.1</v>
          </cell>
          <cell r="F12">
            <v>0.01</v>
          </cell>
          <cell r="G12">
            <v>0</v>
          </cell>
          <cell r="H12">
            <v>0</v>
          </cell>
          <cell r="I12">
            <v>0</v>
          </cell>
          <cell r="J12">
            <v>0.14000000000000001</v>
          </cell>
          <cell r="K12">
            <v>0.16</v>
          </cell>
          <cell r="L12">
            <v>0.01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B13" t="str">
            <v>CZ</v>
          </cell>
          <cell r="C13">
            <v>7.0000000000000007E-2</v>
          </cell>
          <cell r="D13">
            <v>0.05</v>
          </cell>
          <cell r="E13">
            <v>0.41</v>
          </cell>
          <cell r="F13">
            <v>0.19</v>
          </cell>
          <cell r="G13">
            <v>0.04</v>
          </cell>
          <cell r="H13">
            <v>0</v>
          </cell>
          <cell r="I13">
            <v>0</v>
          </cell>
          <cell r="J13">
            <v>0.01</v>
          </cell>
          <cell r="K13">
            <v>0.02</v>
          </cell>
          <cell r="L13">
            <v>0.08</v>
          </cell>
          <cell r="M13">
            <v>0.13</v>
          </cell>
          <cell r="N13">
            <v>0</v>
          </cell>
          <cell r="O13">
            <v>0</v>
          </cell>
          <cell r="P13">
            <v>0</v>
          </cell>
        </row>
        <row r="14">
          <cell r="B14" t="str">
            <v>DK</v>
          </cell>
          <cell r="C14">
            <v>0.6</v>
          </cell>
          <cell r="D14">
            <v>0.04</v>
          </cell>
          <cell r="E14">
            <v>7.0000000000000007E-2</v>
          </cell>
          <cell r="F14">
            <v>0.03</v>
          </cell>
          <cell r="G14">
            <v>0</v>
          </cell>
          <cell r="H14">
            <v>0</v>
          </cell>
          <cell r="I14">
            <v>0</v>
          </cell>
          <cell r="J14">
            <v>0.01</v>
          </cell>
          <cell r="K14">
            <v>0.01</v>
          </cell>
          <cell r="L14">
            <v>0.01</v>
          </cell>
          <cell r="M14">
            <v>0.05</v>
          </cell>
          <cell r="N14">
            <v>0.03</v>
          </cell>
          <cell r="O14">
            <v>0.03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0.1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0.01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0.01</v>
          </cell>
          <cell r="AU14">
            <v>0</v>
          </cell>
        </row>
        <row r="15">
          <cell r="B15" t="str">
            <v>EE</v>
          </cell>
          <cell r="C15">
            <v>0.21</v>
          </cell>
          <cell r="D15">
            <v>0.23</v>
          </cell>
          <cell r="E15">
            <v>0.18</v>
          </cell>
          <cell r="F15">
            <v>0.06</v>
          </cell>
          <cell r="G15">
            <v>0.01</v>
          </cell>
          <cell r="H15">
            <v>0</v>
          </cell>
          <cell r="I15">
            <v>0</v>
          </cell>
          <cell r="J15">
            <v>0.05</v>
          </cell>
          <cell r="K15">
            <v>0.04</v>
          </cell>
          <cell r="L15">
            <v>0.03</v>
          </cell>
          <cell r="M15">
            <v>0.18</v>
          </cell>
          <cell r="N15">
            <v>0.01</v>
          </cell>
          <cell r="O15">
            <v>0</v>
          </cell>
          <cell r="P15">
            <v>0</v>
          </cell>
        </row>
        <row r="16">
          <cell r="B16" t="str">
            <v>FI</v>
          </cell>
          <cell r="C16">
            <v>0.13</v>
          </cell>
          <cell r="D16">
            <v>0.16</v>
          </cell>
          <cell r="E16">
            <v>0.23</v>
          </cell>
          <cell r="F16">
            <v>0.08</v>
          </cell>
          <cell r="G16">
            <v>0.01</v>
          </cell>
          <cell r="H16">
            <v>0</v>
          </cell>
          <cell r="I16">
            <v>0</v>
          </cell>
          <cell r="J16">
            <v>0.01</v>
          </cell>
          <cell r="K16">
            <v>0.04</v>
          </cell>
          <cell r="L16">
            <v>0.13</v>
          </cell>
          <cell r="M16">
            <v>0.17</v>
          </cell>
          <cell r="N16">
            <v>0.02</v>
          </cell>
          <cell r="O16">
            <v>0.02</v>
          </cell>
          <cell r="P16">
            <v>0</v>
          </cell>
        </row>
        <row r="17">
          <cell r="B17" t="str">
            <v>FR</v>
          </cell>
          <cell r="C17">
            <v>0.11</v>
          </cell>
          <cell r="D17">
            <v>0.08</v>
          </cell>
          <cell r="E17">
            <v>0.22</v>
          </cell>
          <cell r="F17">
            <v>0.08</v>
          </cell>
          <cell r="G17">
            <v>0.01</v>
          </cell>
          <cell r="H17">
            <v>0</v>
          </cell>
          <cell r="I17">
            <v>0</v>
          </cell>
          <cell r="J17">
            <v>0.04</v>
          </cell>
          <cell r="K17">
            <v>0.12</v>
          </cell>
          <cell r="L17">
            <v>0.17</v>
          </cell>
          <cell r="M17">
            <v>0.16</v>
          </cell>
          <cell r="N17">
            <v>0.01</v>
          </cell>
          <cell r="O17">
            <v>0</v>
          </cell>
          <cell r="P17">
            <v>0</v>
          </cell>
        </row>
        <row r="18">
          <cell r="B18" t="str">
            <v>DE</v>
          </cell>
          <cell r="C18">
            <v>0.37</v>
          </cell>
          <cell r="D18">
            <v>0.21</v>
          </cell>
          <cell r="E18">
            <v>0.21</v>
          </cell>
          <cell r="F18">
            <v>0.05</v>
          </cell>
          <cell r="G18">
            <v>0.01</v>
          </cell>
          <cell r="H18">
            <v>0</v>
          </cell>
          <cell r="I18">
            <v>0</v>
          </cell>
          <cell r="J18">
            <v>0.02</v>
          </cell>
          <cell r="K18">
            <v>0.04</v>
          </cell>
          <cell r="L18">
            <v>0.05</v>
          </cell>
          <cell r="M18">
            <v>0.04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GR</v>
          </cell>
          <cell r="C19">
            <v>0.16</v>
          </cell>
          <cell r="D19">
            <v>0.08</v>
          </cell>
          <cell r="E19">
            <v>0.12</v>
          </cell>
          <cell r="F19">
            <v>0.02</v>
          </cell>
          <cell r="G19">
            <v>0</v>
          </cell>
          <cell r="H19">
            <v>0.01</v>
          </cell>
          <cell r="I19">
            <v>0.13</v>
          </cell>
          <cell r="J19">
            <v>0.06</v>
          </cell>
          <cell r="K19">
            <v>0.12</v>
          </cell>
          <cell r="L19">
            <v>0.09</v>
          </cell>
          <cell r="M19">
            <v>0.14000000000000001</v>
          </cell>
          <cell r="N19">
            <v>0.06</v>
          </cell>
          <cell r="O19">
            <v>0.01</v>
          </cell>
          <cell r="P19">
            <v>0</v>
          </cell>
        </row>
        <row r="20">
          <cell r="B20" t="str">
            <v>HU</v>
          </cell>
          <cell r="C20">
            <v>0</v>
          </cell>
          <cell r="D20">
            <v>0</v>
          </cell>
          <cell r="E20">
            <v>0.02</v>
          </cell>
          <cell r="F20">
            <v>0.03</v>
          </cell>
          <cell r="G20">
            <v>0.37</v>
          </cell>
          <cell r="H20">
            <v>0.51</v>
          </cell>
          <cell r="I20">
            <v>0</v>
          </cell>
          <cell r="J20">
            <v>0.02</v>
          </cell>
          <cell r="K20">
            <v>0</v>
          </cell>
          <cell r="L20">
            <v>0</v>
          </cell>
          <cell r="M20">
            <v>0.02</v>
          </cell>
          <cell r="N20">
            <v>0.03</v>
          </cell>
          <cell r="O20">
            <v>0</v>
          </cell>
          <cell r="P20">
            <v>0</v>
          </cell>
        </row>
        <row r="21">
          <cell r="B21" t="str">
            <v>IE</v>
          </cell>
          <cell r="C21">
            <v>0.13</v>
          </cell>
          <cell r="D21">
            <v>0.06</v>
          </cell>
          <cell r="E21">
            <v>0.14000000000000001</v>
          </cell>
          <cell r="F21">
            <v>0.14000000000000001</v>
          </cell>
          <cell r="G21">
            <v>0.02</v>
          </cell>
          <cell r="H21">
            <v>0</v>
          </cell>
          <cell r="I21">
            <v>0</v>
          </cell>
          <cell r="J21">
            <v>0.05</v>
          </cell>
          <cell r="K21">
            <v>7.0000000000000007E-2</v>
          </cell>
          <cell r="L21">
            <v>0.14000000000000001</v>
          </cell>
          <cell r="M21">
            <v>0.21</v>
          </cell>
          <cell r="N21">
            <v>0.03</v>
          </cell>
          <cell r="O21">
            <v>0.01</v>
          </cell>
          <cell r="P21">
            <v>0</v>
          </cell>
        </row>
        <row r="22">
          <cell r="B22" t="str">
            <v>IT</v>
          </cell>
          <cell r="C22">
            <v>0.04</v>
          </cell>
          <cell r="D22">
            <v>0.04</v>
          </cell>
          <cell r="E22">
            <v>0.19</v>
          </cell>
          <cell r="F22">
            <v>0.16</v>
          </cell>
          <cell r="G22">
            <v>0.05</v>
          </cell>
          <cell r="H22">
            <v>0.01</v>
          </cell>
          <cell r="I22">
            <v>0.01</v>
          </cell>
          <cell r="J22">
            <v>0.01</v>
          </cell>
          <cell r="K22">
            <v>0.03</v>
          </cell>
          <cell r="L22">
            <v>0.12</v>
          </cell>
          <cell r="M22">
            <v>0.3</v>
          </cell>
          <cell r="N22">
            <v>0.04</v>
          </cell>
          <cell r="O22">
            <v>0</v>
          </cell>
          <cell r="P22">
            <v>0</v>
          </cell>
        </row>
        <row r="23">
          <cell r="B23" t="str">
            <v>LV</v>
          </cell>
          <cell r="C23">
            <v>0.12</v>
          </cell>
          <cell r="D23">
            <v>0</v>
          </cell>
          <cell r="E23">
            <v>0.05</v>
          </cell>
          <cell r="F23">
            <v>0.06</v>
          </cell>
          <cell r="G23">
            <v>0</v>
          </cell>
          <cell r="H23">
            <v>0</v>
          </cell>
          <cell r="I23">
            <v>0</v>
          </cell>
          <cell r="J23">
            <v>0.04</v>
          </cell>
          <cell r="K23">
            <v>0.16</v>
          </cell>
          <cell r="L23">
            <v>0.1</v>
          </cell>
          <cell r="M23">
            <v>0.45</v>
          </cell>
          <cell r="N23">
            <v>0.02</v>
          </cell>
          <cell r="O23">
            <v>0</v>
          </cell>
          <cell r="P23">
            <v>0</v>
          </cell>
        </row>
        <row r="24">
          <cell r="B24" t="str">
            <v>LI</v>
          </cell>
          <cell r="C24">
            <v>7.0000000000000007E-2</v>
          </cell>
          <cell r="D24">
            <v>0.14000000000000001</v>
          </cell>
          <cell r="E24">
            <v>0.27</v>
          </cell>
          <cell r="F24">
            <v>0.08</v>
          </cell>
          <cell r="G24">
            <v>0.03</v>
          </cell>
          <cell r="H24">
            <v>0</v>
          </cell>
          <cell r="I24">
            <v>0.01</v>
          </cell>
          <cell r="J24">
            <v>0.05</v>
          </cell>
          <cell r="K24">
            <v>0.04</v>
          </cell>
          <cell r="L24">
            <v>0.09</v>
          </cell>
          <cell r="M24">
            <v>0.12</v>
          </cell>
          <cell r="N24">
            <v>7.0000000000000007E-2</v>
          </cell>
          <cell r="O24">
            <v>0.03</v>
          </cell>
          <cell r="P24">
            <v>0</v>
          </cell>
        </row>
        <row r="25">
          <cell r="B25" t="str">
            <v>LT</v>
          </cell>
          <cell r="C25">
            <v>0.52</v>
          </cell>
          <cell r="D25">
            <v>0.11</v>
          </cell>
          <cell r="E25">
            <v>0.14000000000000001</v>
          </cell>
          <cell r="F25">
            <v>7.0000000000000007E-2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0.02</v>
          </cell>
          <cell r="L25">
            <v>0</v>
          </cell>
          <cell r="M25">
            <v>0.11</v>
          </cell>
          <cell r="N25">
            <v>0.01</v>
          </cell>
          <cell r="O25">
            <v>0.02</v>
          </cell>
          <cell r="P25">
            <v>0</v>
          </cell>
        </row>
        <row r="26">
          <cell r="B26" t="str">
            <v>LU</v>
          </cell>
          <cell r="C26">
            <v>7.0000000000000007E-2</v>
          </cell>
          <cell r="D26">
            <v>0.08</v>
          </cell>
          <cell r="E26">
            <v>0.27</v>
          </cell>
          <cell r="F26">
            <v>0.11</v>
          </cell>
          <cell r="G26">
            <v>0.01</v>
          </cell>
          <cell r="H26">
            <v>0</v>
          </cell>
          <cell r="I26">
            <v>0</v>
          </cell>
          <cell r="J26">
            <v>0.01</v>
          </cell>
          <cell r="K26">
            <v>7.0000000000000007E-2</v>
          </cell>
          <cell r="L26">
            <v>0.18</v>
          </cell>
          <cell r="M26">
            <v>0.16</v>
          </cell>
          <cell r="N26">
            <v>0.02</v>
          </cell>
          <cell r="O26">
            <v>0.02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B27" t="str">
            <v>MT</v>
          </cell>
          <cell r="C27">
            <v>0.08</v>
          </cell>
          <cell r="D27">
            <v>0.09</v>
          </cell>
          <cell r="E27">
            <v>0.23</v>
          </cell>
          <cell r="F27">
            <v>0.1</v>
          </cell>
          <cell r="G27">
            <v>0.02</v>
          </cell>
          <cell r="H27">
            <v>0</v>
          </cell>
          <cell r="I27">
            <v>0</v>
          </cell>
          <cell r="J27">
            <v>0.05</v>
          </cell>
          <cell r="K27">
            <v>0.2</v>
          </cell>
          <cell r="L27">
            <v>0.09</v>
          </cell>
          <cell r="M27">
            <v>0.12</v>
          </cell>
          <cell r="N27">
            <v>0.02</v>
          </cell>
          <cell r="O27">
            <v>0</v>
          </cell>
          <cell r="P27">
            <v>0</v>
          </cell>
        </row>
        <row r="28">
          <cell r="B28" t="str">
            <v>NL</v>
          </cell>
          <cell r="C28">
            <v>0.16</v>
          </cell>
          <cell r="D28">
            <v>0.11</v>
          </cell>
          <cell r="E28">
            <v>0.14000000000000001</v>
          </cell>
          <cell r="F28">
            <v>7.0000000000000007E-2</v>
          </cell>
          <cell r="G28">
            <v>0</v>
          </cell>
          <cell r="H28">
            <v>0</v>
          </cell>
          <cell r="I28">
            <v>0</v>
          </cell>
          <cell r="J28">
            <v>0.08</v>
          </cell>
          <cell r="K28">
            <v>0.09</v>
          </cell>
          <cell r="L28">
            <v>0.17</v>
          </cell>
          <cell r="M28">
            <v>0.16</v>
          </cell>
          <cell r="N28">
            <v>0.02</v>
          </cell>
          <cell r="O28">
            <v>0</v>
          </cell>
          <cell r="P28">
            <v>0</v>
          </cell>
        </row>
        <row r="29">
          <cell r="B29" t="str">
            <v>NO</v>
          </cell>
          <cell r="C29">
            <v>0.22</v>
          </cell>
          <cell r="D29">
            <v>0.17</v>
          </cell>
          <cell r="E29">
            <v>0.39</v>
          </cell>
          <cell r="F29">
            <v>0.02</v>
          </cell>
          <cell r="G29">
            <v>0</v>
          </cell>
          <cell r="H29">
            <v>0</v>
          </cell>
          <cell r="I29">
            <v>0</v>
          </cell>
          <cell r="J29">
            <v>0.06</v>
          </cell>
          <cell r="K29">
            <v>0.01</v>
          </cell>
          <cell r="L29">
            <v>0.11</v>
          </cell>
          <cell r="M29">
            <v>0.02</v>
          </cell>
          <cell r="N29">
            <v>0</v>
          </cell>
          <cell r="O29">
            <v>0</v>
          </cell>
          <cell r="P29">
            <v>0</v>
          </cell>
        </row>
        <row r="30">
          <cell r="B30" t="str">
            <v>PL</v>
          </cell>
          <cell r="C30">
            <v>0.17</v>
          </cell>
          <cell r="D30">
            <v>0.04</v>
          </cell>
          <cell r="E30">
            <v>0.28000000000000003</v>
          </cell>
          <cell r="F30">
            <v>0.11</v>
          </cell>
          <cell r="G30">
            <v>0.01</v>
          </cell>
          <cell r="H30">
            <v>0</v>
          </cell>
          <cell r="I30">
            <v>0</v>
          </cell>
          <cell r="J30">
            <v>0.17</v>
          </cell>
          <cell r="K30">
            <v>0.01</v>
          </cell>
          <cell r="L30">
            <v>0.01</v>
          </cell>
          <cell r="M30">
            <v>0.16</v>
          </cell>
          <cell r="N30">
            <v>0.02</v>
          </cell>
          <cell r="O30">
            <v>0.02</v>
          </cell>
          <cell r="P30">
            <v>0</v>
          </cell>
        </row>
        <row r="31">
          <cell r="B31" t="str">
            <v>PT</v>
          </cell>
          <cell r="C31">
            <v>0.03</v>
          </cell>
          <cell r="D31">
            <v>0.04</v>
          </cell>
          <cell r="E31">
            <v>0.14000000000000001</v>
          </cell>
          <cell r="F31">
            <v>0.16</v>
          </cell>
          <cell r="G31">
            <v>0.14000000000000001</v>
          </cell>
          <cell r="H31">
            <v>0.02</v>
          </cell>
          <cell r="I31">
            <v>0.01</v>
          </cell>
          <cell r="J31">
            <v>0.01</v>
          </cell>
          <cell r="K31">
            <v>0.02</v>
          </cell>
          <cell r="L31">
            <v>0.05</v>
          </cell>
          <cell r="M31">
            <v>0.14000000000000001</v>
          </cell>
          <cell r="N31">
            <v>0.23</v>
          </cell>
          <cell r="O31">
            <v>0.01</v>
          </cell>
          <cell r="P31">
            <v>0</v>
          </cell>
        </row>
        <row r="32">
          <cell r="B32" t="str">
            <v>RO</v>
          </cell>
          <cell r="C32">
            <v>0.06</v>
          </cell>
          <cell r="D32">
            <v>0</v>
          </cell>
          <cell r="E32">
            <v>0.25</v>
          </cell>
          <cell r="F32">
            <v>0.1</v>
          </cell>
          <cell r="G32">
            <v>0.27</v>
          </cell>
          <cell r="H32">
            <v>0.21</v>
          </cell>
          <cell r="I32">
            <v>0</v>
          </cell>
          <cell r="J32">
            <v>0.04</v>
          </cell>
          <cell r="K32">
            <v>0</v>
          </cell>
          <cell r="L32">
            <v>0.03</v>
          </cell>
          <cell r="M32">
            <v>0.02</v>
          </cell>
          <cell r="N32">
            <v>0.02</v>
          </cell>
          <cell r="O32">
            <v>0</v>
          </cell>
          <cell r="P32">
            <v>0</v>
          </cell>
        </row>
        <row r="33">
          <cell r="B33" t="str">
            <v>SK</v>
          </cell>
          <cell r="C33">
            <v>0.06</v>
          </cell>
          <cell r="D33">
            <v>0.02</v>
          </cell>
          <cell r="E33">
            <v>0.32</v>
          </cell>
          <cell r="F33">
            <v>0.35</v>
          </cell>
          <cell r="G33">
            <v>0.04</v>
          </cell>
          <cell r="H33">
            <v>0</v>
          </cell>
          <cell r="I33">
            <v>0</v>
          </cell>
          <cell r="J33">
            <v>0.05</v>
          </cell>
          <cell r="K33">
            <v>0.02</v>
          </cell>
          <cell r="L33">
            <v>0.04</v>
          </cell>
          <cell r="M33">
            <v>0.1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>SI</v>
          </cell>
          <cell r="C34">
            <v>0.16</v>
          </cell>
          <cell r="D34">
            <v>0.04</v>
          </cell>
          <cell r="E34">
            <v>0.11</v>
          </cell>
          <cell r="F34">
            <v>0.08</v>
          </cell>
          <cell r="G34">
            <v>0.06</v>
          </cell>
          <cell r="H34">
            <v>0</v>
          </cell>
          <cell r="I34">
            <v>0.02</v>
          </cell>
          <cell r="J34">
            <v>0.02</v>
          </cell>
          <cell r="K34">
            <v>0.12</v>
          </cell>
          <cell r="L34">
            <v>0.1</v>
          </cell>
          <cell r="M34">
            <v>0.25</v>
          </cell>
          <cell r="N34">
            <v>0.04</v>
          </cell>
          <cell r="O34">
            <v>0</v>
          </cell>
          <cell r="P34">
            <v>0</v>
          </cell>
        </row>
        <row r="35">
          <cell r="B35" t="str">
            <v>ES</v>
          </cell>
          <cell r="C35">
            <v>0.05</v>
          </cell>
          <cell r="D35">
            <v>7.0000000000000007E-2</v>
          </cell>
          <cell r="E35">
            <v>0.22</v>
          </cell>
          <cell r="F35">
            <v>0.27</v>
          </cell>
          <cell r="G35">
            <v>0.05</v>
          </cell>
          <cell r="H35">
            <v>0.01</v>
          </cell>
          <cell r="I35">
            <v>0</v>
          </cell>
          <cell r="J35">
            <v>0.01</v>
          </cell>
          <cell r="K35">
            <v>0.02</v>
          </cell>
          <cell r="L35">
            <v>0.06</v>
          </cell>
          <cell r="M35">
            <v>0.22</v>
          </cell>
          <cell r="N35">
            <v>0.02</v>
          </cell>
          <cell r="O35">
            <v>0</v>
          </cell>
          <cell r="P35">
            <v>0</v>
          </cell>
        </row>
        <row r="36">
          <cell r="B36" t="str">
            <v>SE</v>
          </cell>
          <cell r="C36">
            <v>0.78</v>
          </cell>
          <cell r="D36">
            <v>0.02</v>
          </cell>
          <cell r="E36">
            <v>0.03</v>
          </cell>
          <cell r="F36">
            <v>0.04</v>
          </cell>
          <cell r="G36">
            <v>0</v>
          </cell>
          <cell r="H36">
            <v>0</v>
          </cell>
          <cell r="I36">
            <v>0</v>
          </cell>
          <cell r="J36">
            <v>0.03</v>
          </cell>
          <cell r="K36">
            <v>0.03</v>
          </cell>
          <cell r="L36">
            <v>0.01</v>
          </cell>
          <cell r="M36">
            <v>0.05</v>
          </cell>
          <cell r="N36">
            <v>0.01</v>
          </cell>
          <cell r="O36">
            <v>0</v>
          </cell>
          <cell r="P36">
            <v>0</v>
          </cell>
        </row>
        <row r="37">
          <cell r="B37" t="str">
            <v>CH</v>
          </cell>
          <cell r="C37">
            <v>0.39</v>
          </cell>
          <cell r="D37">
            <v>0.38</v>
          </cell>
          <cell r="E37">
            <v>0.1</v>
          </cell>
          <cell r="F37">
            <v>0.02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0.05</v>
          </cell>
          <cell r="L37">
            <v>0.05</v>
          </cell>
          <cell r="M37">
            <v>0.01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B38" t="str">
            <v>UK</v>
          </cell>
          <cell r="C38">
            <v>0.11</v>
          </cell>
          <cell r="D38">
            <v>0.1</v>
          </cell>
          <cell r="E38">
            <v>0.17</v>
          </cell>
          <cell r="F38">
            <v>0.12</v>
          </cell>
          <cell r="G38">
            <v>0.02</v>
          </cell>
          <cell r="H38">
            <v>0</v>
          </cell>
          <cell r="I38">
            <v>0</v>
          </cell>
          <cell r="J38">
            <v>0.04</v>
          </cell>
          <cell r="K38">
            <v>0.08</v>
          </cell>
          <cell r="L38">
            <v>0.18</v>
          </cell>
          <cell r="M38">
            <v>0.17</v>
          </cell>
          <cell r="N38">
            <v>0.01</v>
          </cell>
          <cell r="O38">
            <v>0</v>
          </cell>
          <cell r="P38">
            <v>0</v>
          </cell>
        </row>
        <row r="39">
          <cell r="B39" t="str">
            <v>AU</v>
          </cell>
          <cell r="C39">
            <v>0.39</v>
          </cell>
          <cell r="D39">
            <v>0.4</v>
          </cell>
          <cell r="E39">
            <v>0.19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0.02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</row>
        <row r="40">
          <cell r="B40" t="str">
            <v>CA</v>
          </cell>
          <cell r="C40">
            <v>0.06</v>
          </cell>
          <cell r="D40">
            <v>0.11</v>
          </cell>
          <cell r="E40">
            <v>0.09</v>
          </cell>
          <cell r="F40">
            <v>0.01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0.03</v>
          </cell>
          <cell r="L40">
            <v>0.17</v>
          </cell>
          <cell r="M40">
            <v>0.04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0.49</v>
          </cell>
        </row>
        <row r="41">
          <cell r="B41" t="str">
            <v>JP</v>
          </cell>
          <cell r="C41">
            <v>0</v>
          </cell>
          <cell r="D41">
            <v>0.45</v>
          </cell>
          <cell r="E41">
            <v>0.52</v>
          </cell>
          <cell r="F41">
            <v>0.03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</row>
        <row r="42">
          <cell r="B42" t="str">
            <v>US</v>
          </cell>
          <cell r="C42">
            <v>0.19</v>
          </cell>
          <cell r="D42">
            <v>0.1</v>
          </cell>
          <cell r="E42">
            <v>0.13</v>
          </cell>
          <cell r="F42">
            <v>0.05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0.03</v>
          </cell>
          <cell r="L42">
            <v>0.18</v>
          </cell>
          <cell r="M42">
            <v>0.32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</sheetData>
      <sheetData sheetId="26">
        <row r="7">
          <cell r="C7" t="str">
            <v>Finan_0</v>
          </cell>
          <cell r="D7" t="str">
            <v>Finan_1</v>
          </cell>
          <cell r="E7" t="str">
            <v>Finan_2</v>
          </cell>
          <cell r="F7" t="str">
            <v>Finan_3</v>
          </cell>
          <cell r="G7" t="str">
            <v>Finan_4</v>
          </cell>
          <cell r="H7" t="str">
            <v>Finan_5</v>
          </cell>
          <cell r="I7" t="str">
            <v>Finan_6</v>
          </cell>
          <cell r="J7" t="str">
            <v>Nonfinan_0</v>
          </cell>
          <cell r="K7" t="str">
            <v>Nonfinan_1</v>
          </cell>
          <cell r="L7" t="str">
            <v>Nonfinan_2</v>
          </cell>
          <cell r="M7" t="str">
            <v>Nonfinan_3</v>
          </cell>
          <cell r="N7" t="str">
            <v>Nonfinan_4</v>
          </cell>
          <cell r="O7" t="str">
            <v>Nonfinan_5</v>
          </cell>
          <cell r="P7" t="str">
            <v>Nonfinan_6</v>
          </cell>
          <cell r="Q7" t="str">
            <v>AT</v>
          </cell>
          <cell r="R7" t="str">
            <v>BE</v>
          </cell>
          <cell r="S7" t="str">
            <v>BG</v>
          </cell>
          <cell r="T7" t="str">
            <v>HR</v>
          </cell>
          <cell r="U7" t="str">
            <v>CY</v>
          </cell>
          <cell r="V7" t="str">
            <v>CZ</v>
          </cell>
          <cell r="W7" t="str">
            <v>DK</v>
          </cell>
          <cell r="X7" t="str">
            <v>EE</v>
          </cell>
          <cell r="Y7" t="str">
            <v>FI</v>
          </cell>
          <cell r="Z7" t="str">
            <v>FR</v>
          </cell>
          <cell r="AA7" t="str">
            <v>DE</v>
          </cell>
          <cell r="AB7" t="str">
            <v>GR</v>
          </cell>
          <cell r="AC7" t="str">
            <v>HU</v>
          </cell>
          <cell r="AD7" t="str">
            <v>IE</v>
          </cell>
          <cell r="AE7" t="str">
            <v>IT</v>
          </cell>
          <cell r="AF7" t="str">
            <v>LV</v>
          </cell>
          <cell r="AG7" t="str">
            <v>LT</v>
          </cell>
          <cell r="AH7" t="str">
            <v>LU</v>
          </cell>
          <cell r="AI7" t="str">
            <v>MT</v>
          </cell>
          <cell r="AJ7" t="str">
            <v>NL</v>
          </cell>
          <cell r="AK7" t="str">
            <v>NO</v>
          </cell>
          <cell r="AL7" t="str">
            <v>PL</v>
          </cell>
          <cell r="AM7" t="str">
            <v>PT</v>
          </cell>
          <cell r="AN7" t="str">
            <v>RO</v>
          </cell>
          <cell r="AO7" t="str">
            <v>SK</v>
          </cell>
          <cell r="AP7" t="str">
            <v>SI</v>
          </cell>
          <cell r="AQ7" t="str">
            <v>ES</v>
          </cell>
          <cell r="AR7" t="str">
            <v>SE</v>
          </cell>
          <cell r="AS7" t="str">
            <v>UK</v>
          </cell>
          <cell r="AT7" t="str">
            <v>US</v>
          </cell>
          <cell r="AU7" t="str">
            <v>CA</v>
          </cell>
        </row>
        <row r="8">
          <cell r="B8" t="str">
            <v>AT</v>
          </cell>
          <cell r="C8">
            <v>5.8</v>
          </cell>
          <cell r="D8">
            <v>5.0999999999999996</v>
          </cell>
          <cell r="E8">
            <v>4.5</v>
          </cell>
          <cell r="F8">
            <v>4.5</v>
          </cell>
          <cell r="G8">
            <v>3.6</v>
          </cell>
          <cell r="H8">
            <v>6.2</v>
          </cell>
          <cell r="I8">
            <v>1.5</v>
          </cell>
          <cell r="J8">
            <v>7.6</v>
          </cell>
          <cell r="K8">
            <v>9.3000000000000007</v>
          </cell>
          <cell r="L8">
            <v>5.8</v>
          </cell>
          <cell r="M8">
            <v>5.3</v>
          </cell>
          <cell r="N8">
            <v>5.3</v>
          </cell>
          <cell r="O8">
            <v>0</v>
          </cell>
          <cell r="P8">
            <v>0</v>
          </cell>
        </row>
        <row r="9">
          <cell r="B9" t="str">
            <v>BE</v>
          </cell>
          <cell r="C9">
            <v>4.7</v>
          </cell>
          <cell r="D9">
            <v>6.3</v>
          </cell>
          <cell r="E9">
            <v>4.0999999999999996</v>
          </cell>
          <cell r="F9">
            <v>4.5</v>
          </cell>
          <cell r="G9">
            <v>2.4</v>
          </cell>
          <cell r="H9">
            <v>0</v>
          </cell>
          <cell r="I9">
            <v>0</v>
          </cell>
          <cell r="J9">
            <v>6.9</v>
          </cell>
          <cell r="K9">
            <v>6.2</v>
          </cell>
          <cell r="L9">
            <v>5.0999999999999996</v>
          </cell>
          <cell r="M9">
            <v>5</v>
          </cell>
          <cell r="N9">
            <v>3.2</v>
          </cell>
          <cell r="O9">
            <v>0</v>
          </cell>
          <cell r="P9">
            <v>0</v>
          </cell>
        </row>
        <row r="10">
          <cell r="B10" t="str">
            <v>BG</v>
          </cell>
          <cell r="C10">
            <v>6.1</v>
          </cell>
          <cell r="D10">
            <v>8.1</v>
          </cell>
          <cell r="E10">
            <v>1.4</v>
          </cell>
          <cell r="F10">
            <v>4</v>
          </cell>
          <cell r="G10">
            <v>2.1</v>
          </cell>
          <cell r="H10">
            <v>0.2</v>
          </cell>
          <cell r="I10">
            <v>0</v>
          </cell>
          <cell r="J10">
            <v>0</v>
          </cell>
          <cell r="K10">
            <v>7.8</v>
          </cell>
          <cell r="L10">
            <v>3.4</v>
          </cell>
          <cell r="M10">
            <v>3.8</v>
          </cell>
          <cell r="N10">
            <v>3</v>
          </cell>
          <cell r="O10">
            <v>0</v>
          </cell>
          <cell r="P10">
            <v>0</v>
          </cell>
        </row>
        <row r="11">
          <cell r="B11" t="str">
            <v>HR</v>
          </cell>
          <cell r="C11">
            <v>1</v>
          </cell>
          <cell r="D11">
            <v>0</v>
          </cell>
          <cell r="E11">
            <v>1</v>
          </cell>
          <cell r="F11">
            <v>3.5</v>
          </cell>
          <cell r="G11">
            <v>4.8</v>
          </cell>
          <cell r="I11">
            <v>5.0999999999999996</v>
          </cell>
          <cell r="J11">
            <v>4.9000000000000004</v>
          </cell>
          <cell r="K11">
            <v>2.5</v>
          </cell>
          <cell r="L11">
            <v>4.7</v>
          </cell>
          <cell r="M11">
            <v>2.2999999999999998</v>
          </cell>
          <cell r="N11">
            <v>2.5</v>
          </cell>
          <cell r="O11">
            <v>0.3</v>
          </cell>
          <cell r="P11">
            <v>0</v>
          </cell>
        </row>
        <row r="12">
          <cell r="B12" t="str">
            <v>CY</v>
          </cell>
          <cell r="C12">
            <v>5.7</v>
          </cell>
          <cell r="D12">
            <v>3.9</v>
          </cell>
          <cell r="E12">
            <v>2.4</v>
          </cell>
          <cell r="F12">
            <v>2.8</v>
          </cell>
          <cell r="G12">
            <v>0</v>
          </cell>
          <cell r="H12">
            <v>0</v>
          </cell>
          <cell r="I12">
            <v>0</v>
          </cell>
          <cell r="J12">
            <v>8.9</v>
          </cell>
          <cell r="K12">
            <v>5.5</v>
          </cell>
          <cell r="L12">
            <v>3.5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B13" t="str">
            <v>CZ</v>
          </cell>
          <cell r="C13">
            <v>8.9</v>
          </cell>
          <cell r="D13">
            <v>4.2</v>
          </cell>
          <cell r="E13">
            <v>3.3</v>
          </cell>
          <cell r="F13">
            <v>3.7</v>
          </cell>
          <cell r="G13">
            <v>2.6</v>
          </cell>
          <cell r="H13">
            <v>0</v>
          </cell>
          <cell r="I13">
            <v>0</v>
          </cell>
          <cell r="J13">
            <v>0.6</v>
          </cell>
          <cell r="K13">
            <v>5.6</v>
          </cell>
          <cell r="L13">
            <v>5.5</v>
          </cell>
          <cell r="M13">
            <v>3.6</v>
          </cell>
          <cell r="N13">
            <v>0</v>
          </cell>
          <cell r="O13">
            <v>0</v>
          </cell>
          <cell r="P13">
            <v>0</v>
          </cell>
        </row>
        <row r="14">
          <cell r="B14" t="str">
            <v>DK</v>
          </cell>
          <cell r="C14">
            <v>5.7</v>
          </cell>
          <cell r="D14">
            <v>3.9</v>
          </cell>
          <cell r="E14">
            <v>4.9000000000000004</v>
          </cell>
          <cell r="F14">
            <v>4.4000000000000004</v>
          </cell>
          <cell r="G14">
            <v>0</v>
          </cell>
          <cell r="H14">
            <v>0</v>
          </cell>
          <cell r="I14">
            <v>0</v>
          </cell>
          <cell r="J14">
            <v>6.3</v>
          </cell>
          <cell r="K14">
            <v>5.7</v>
          </cell>
          <cell r="L14">
            <v>5.6</v>
          </cell>
          <cell r="M14">
            <v>6.5</v>
          </cell>
          <cell r="N14">
            <v>5.0999999999999996</v>
          </cell>
          <cell r="O14">
            <v>4.2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4.5999999999999996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6.1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2.4</v>
          </cell>
          <cell r="AU14">
            <v>0</v>
          </cell>
        </row>
        <row r="15">
          <cell r="B15" t="str">
            <v>EE</v>
          </cell>
          <cell r="C15">
            <v>2.4</v>
          </cell>
          <cell r="D15">
            <v>2</v>
          </cell>
          <cell r="E15">
            <v>3.2</v>
          </cell>
          <cell r="F15">
            <v>3.8</v>
          </cell>
          <cell r="G15">
            <v>2.8</v>
          </cell>
          <cell r="H15">
            <v>0</v>
          </cell>
          <cell r="I15">
            <v>0</v>
          </cell>
          <cell r="J15">
            <v>13.9</v>
          </cell>
          <cell r="K15">
            <v>6.6</v>
          </cell>
          <cell r="L15">
            <v>7.7</v>
          </cell>
          <cell r="M15">
            <v>4.4000000000000004</v>
          </cell>
          <cell r="N15">
            <v>2.2999999999999998</v>
          </cell>
          <cell r="O15">
            <v>0</v>
          </cell>
          <cell r="P15">
            <v>0</v>
          </cell>
        </row>
        <row r="16">
          <cell r="B16" t="str">
            <v>FI</v>
          </cell>
          <cell r="C16">
            <v>3.5</v>
          </cell>
          <cell r="D16">
            <v>2.7</v>
          </cell>
          <cell r="E16">
            <v>4.0999999999999996</v>
          </cell>
          <cell r="F16">
            <v>3.8</v>
          </cell>
          <cell r="G16">
            <v>2.4</v>
          </cell>
          <cell r="H16">
            <v>0</v>
          </cell>
          <cell r="I16">
            <v>0</v>
          </cell>
          <cell r="J16">
            <v>5.3</v>
          </cell>
          <cell r="K16">
            <v>6.4</v>
          </cell>
          <cell r="L16">
            <v>4.0999999999999996</v>
          </cell>
          <cell r="M16">
            <v>3.8</v>
          </cell>
          <cell r="N16">
            <v>4.5</v>
          </cell>
          <cell r="O16">
            <v>3.2</v>
          </cell>
          <cell r="P16">
            <v>0</v>
          </cell>
        </row>
        <row r="17">
          <cell r="B17" t="str">
            <v>FR</v>
          </cell>
          <cell r="C17">
            <v>6.5</v>
          </cell>
          <cell r="D17">
            <v>5.3</v>
          </cell>
          <cell r="E17">
            <v>4.8</v>
          </cell>
          <cell r="F17">
            <v>4.8</v>
          </cell>
          <cell r="G17">
            <v>6.3</v>
          </cell>
          <cell r="H17">
            <v>0</v>
          </cell>
          <cell r="I17">
            <v>0</v>
          </cell>
          <cell r="J17">
            <v>5.8</v>
          </cell>
          <cell r="K17">
            <v>6.8</v>
          </cell>
          <cell r="L17">
            <v>5.6</v>
          </cell>
          <cell r="M17">
            <v>5.2</v>
          </cell>
          <cell r="N17">
            <v>3.9</v>
          </cell>
          <cell r="O17">
            <v>0</v>
          </cell>
          <cell r="P17">
            <v>0</v>
          </cell>
        </row>
        <row r="18">
          <cell r="B18" t="str">
            <v>DE</v>
          </cell>
          <cell r="C18">
            <v>8.1999999999999993</v>
          </cell>
          <cell r="D18">
            <v>8.1</v>
          </cell>
          <cell r="E18">
            <v>6.8</v>
          </cell>
          <cell r="F18">
            <v>5.5</v>
          </cell>
          <cell r="G18">
            <v>5.5</v>
          </cell>
          <cell r="H18">
            <v>0</v>
          </cell>
          <cell r="I18">
            <v>0</v>
          </cell>
          <cell r="J18">
            <v>9</v>
          </cell>
          <cell r="K18">
            <v>13.5</v>
          </cell>
          <cell r="L18">
            <v>8.4</v>
          </cell>
          <cell r="M18">
            <v>7.7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GR</v>
          </cell>
          <cell r="C19">
            <v>4.4000000000000004</v>
          </cell>
          <cell r="D19">
            <v>6.7</v>
          </cell>
          <cell r="E19">
            <v>5.0999999999999996</v>
          </cell>
          <cell r="F19">
            <v>5.9</v>
          </cell>
          <cell r="G19">
            <v>0</v>
          </cell>
          <cell r="H19">
            <v>0.5</v>
          </cell>
          <cell r="I19">
            <v>3.1</v>
          </cell>
          <cell r="J19">
            <v>6.5</v>
          </cell>
          <cell r="K19">
            <v>6</v>
          </cell>
          <cell r="L19">
            <v>6.4</v>
          </cell>
          <cell r="M19">
            <v>6.2</v>
          </cell>
          <cell r="N19">
            <v>2.9</v>
          </cell>
          <cell r="O19">
            <v>4.0999999999999996</v>
          </cell>
          <cell r="P19">
            <v>0</v>
          </cell>
        </row>
        <row r="20">
          <cell r="B20" t="str">
            <v>HU</v>
          </cell>
          <cell r="C20">
            <v>0</v>
          </cell>
          <cell r="D20">
            <v>0</v>
          </cell>
          <cell r="E20">
            <v>1.2</v>
          </cell>
          <cell r="F20">
            <v>3.3</v>
          </cell>
          <cell r="G20">
            <v>3.6</v>
          </cell>
          <cell r="H20">
            <v>1.2</v>
          </cell>
          <cell r="I20">
            <v>0</v>
          </cell>
          <cell r="J20">
            <v>2.2999999999999998</v>
          </cell>
          <cell r="K20">
            <v>0</v>
          </cell>
          <cell r="L20">
            <v>0</v>
          </cell>
          <cell r="M20">
            <v>3.9</v>
          </cell>
          <cell r="N20">
            <v>1.9</v>
          </cell>
          <cell r="O20">
            <v>0</v>
          </cell>
          <cell r="P20">
            <v>0</v>
          </cell>
        </row>
        <row r="21">
          <cell r="B21" t="str">
            <v>IE</v>
          </cell>
          <cell r="C21">
            <v>2.7</v>
          </cell>
          <cell r="D21">
            <v>4.0999999999999996</v>
          </cell>
          <cell r="E21">
            <v>4.0999999999999996</v>
          </cell>
          <cell r="F21">
            <v>4.3</v>
          </cell>
          <cell r="G21">
            <v>4.0999999999999996</v>
          </cell>
          <cell r="H21">
            <v>0</v>
          </cell>
          <cell r="I21">
            <v>0</v>
          </cell>
          <cell r="J21">
            <v>4.5999999999999996</v>
          </cell>
          <cell r="K21">
            <v>4.3</v>
          </cell>
          <cell r="L21">
            <v>4.5</v>
          </cell>
          <cell r="M21">
            <v>4.7</v>
          </cell>
          <cell r="N21">
            <v>4.5999999999999996</v>
          </cell>
          <cell r="O21">
            <v>3.5</v>
          </cell>
          <cell r="P21">
            <v>0</v>
          </cell>
        </row>
        <row r="22">
          <cell r="B22" t="str">
            <v>IT</v>
          </cell>
          <cell r="C22">
            <v>4.5999999999999996</v>
          </cell>
          <cell r="D22">
            <v>3.7</v>
          </cell>
          <cell r="E22">
            <v>4</v>
          </cell>
          <cell r="F22">
            <v>3.6</v>
          </cell>
          <cell r="G22">
            <v>4.0999999999999996</v>
          </cell>
          <cell r="H22">
            <v>2.9</v>
          </cell>
          <cell r="I22">
            <v>2.9</v>
          </cell>
          <cell r="J22">
            <v>5.0999999999999996</v>
          </cell>
          <cell r="K22">
            <v>5.4</v>
          </cell>
          <cell r="L22">
            <v>5.9</v>
          </cell>
          <cell r="M22">
            <v>5.5</v>
          </cell>
          <cell r="N22">
            <v>4.2</v>
          </cell>
          <cell r="O22">
            <v>0</v>
          </cell>
          <cell r="P22">
            <v>0</v>
          </cell>
        </row>
        <row r="23">
          <cell r="B23" t="str">
            <v>LV</v>
          </cell>
          <cell r="C23">
            <v>2.2000000000000002</v>
          </cell>
          <cell r="D23">
            <v>0</v>
          </cell>
          <cell r="E23">
            <v>1</v>
          </cell>
          <cell r="F23">
            <v>0.3</v>
          </cell>
          <cell r="G23">
            <v>0</v>
          </cell>
          <cell r="H23">
            <v>0</v>
          </cell>
          <cell r="I23">
            <v>0</v>
          </cell>
          <cell r="J23">
            <v>0.4</v>
          </cell>
          <cell r="K23">
            <v>0.7</v>
          </cell>
          <cell r="L23">
            <v>2.5</v>
          </cell>
          <cell r="M23">
            <v>2.4</v>
          </cell>
          <cell r="N23">
            <v>1.2</v>
          </cell>
          <cell r="O23">
            <v>0</v>
          </cell>
          <cell r="P23">
            <v>0</v>
          </cell>
        </row>
        <row r="24">
          <cell r="B24" t="str">
            <v>LI</v>
          </cell>
          <cell r="C24">
            <v>2.2000000000000002</v>
          </cell>
          <cell r="D24">
            <v>2.6</v>
          </cell>
          <cell r="E24">
            <v>2.8</v>
          </cell>
          <cell r="F24">
            <v>5.3</v>
          </cell>
          <cell r="G24">
            <v>2.9</v>
          </cell>
          <cell r="H24">
            <v>0</v>
          </cell>
          <cell r="I24">
            <v>1.6</v>
          </cell>
          <cell r="J24">
            <v>3.4</v>
          </cell>
          <cell r="K24">
            <v>4</v>
          </cell>
          <cell r="L24">
            <v>3</v>
          </cell>
          <cell r="M24">
            <v>4</v>
          </cell>
          <cell r="N24">
            <v>3.9</v>
          </cell>
          <cell r="O24">
            <v>4.2</v>
          </cell>
          <cell r="P24">
            <v>0</v>
          </cell>
        </row>
        <row r="25">
          <cell r="B25" t="str">
            <v>LT</v>
          </cell>
          <cell r="C25">
            <v>7.3</v>
          </cell>
          <cell r="D25">
            <v>3.2</v>
          </cell>
          <cell r="E25">
            <v>1.9</v>
          </cell>
          <cell r="F25">
            <v>4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1.8</v>
          </cell>
          <cell r="L25">
            <v>0</v>
          </cell>
          <cell r="M25">
            <v>4.4000000000000004</v>
          </cell>
          <cell r="N25">
            <v>5.6</v>
          </cell>
          <cell r="O25">
            <v>4.5</v>
          </cell>
          <cell r="P25">
            <v>0</v>
          </cell>
        </row>
        <row r="26">
          <cell r="B26" t="str">
            <v>LU</v>
          </cell>
          <cell r="C26">
            <v>5</v>
          </cell>
          <cell r="D26">
            <v>5.6</v>
          </cell>
          <cell r="E26">
            <v>4.8</v>
          </cell>
          <cell r="F26">
            <v>4.5</v>
          </cell>
          <cell r="G26">
            <v>6.4</v>
          </cell>
          <cell r="H26">
            <v>0</v>
          </cell>
          <cell r="I26">
            <v>0</v>
          </cell>
          <cell r="J26">
            <v>8.6</v>
          </cell>
          <cell r="K26">
            <v>5.3</v>
          </cell>
          <cell r="L26">
            <v>5.5</v>
          </cell>
          <cell r="M26">
            <v>4.5</v>
          </cell>
          <cell r="N26">
            <v>4.5</v>
          </cell>
          <cell r="O26">
            <v>4.5999999999999996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B27" t="str">
            <v>MT</v>
          </cell>
          <cell r="C27">
            <v>5.3</v>
          </cell>
          <cell r="D27">
            <v>3.2</v>
          </cell>
          <cell r="E27">
            <v>5</v>
          </cell>
          <cell r="F27">
            <v>5</v>
          </cell>
          <cell r="G27">
            <v>7.1</v>
          </cell>
          <cell r="H27">
            <v>0</v>
          </cell>
          <cell r="I27">
            <v>0</v>
          </cell>
          <cell r="J27">
            <v>6.8</v>
          </cell>
          <cell r="K27">
            <v>9</v>
          </cell>
          <cell r="L27">
            <v>4.8</v>
          </cell>
          <cell r="M27">
            <v>5.5</v>
          </cell>
          <cell r="N27">
            <v>7.6</v>
          </cell>
          <cell r="O27">
            <v>0</v>
          </cell>
          <cell r="P27">
            <v>0</v>
          </cell>
        </row>
        <row r="28">
          <cell r="B28" t="str">
            <v>NL</v>
          </cell>
          <cell r="C28">
            <v>6.6</v>
          </cell>
          <cell r="D28">
            <v>3.3</v>
          </cell>
          <cell r="E28">
            <v>2.9</v>
          </cell>
          <cell r="F28">
            <v>5.6</v>
          </cell>
          <cell r="G28">
            <v>0</v>
          </cell>
          <cell r="H28">
            <v>0</v>
          </cell>
          <cell r="I28">
            <v>0</v>
          </cell>
          <cell r="J28">
            <v>9.8000000000000007</v>
          </cell>
          <cell r="K28">
            <v>5.9</v>
          </cell>
          <cell r="L28">
            <v>6</v>
          </cell>
          <cell r="M28">
            <v>6.4</v>
          </cell>
          <cell r="N28">
            <v>17.899999999999999</v>
          </cell>
          <cell r="O28">
            <v>0</v>
          </cell>
          <cell r="P28">
            <v>0</v>
          </cell>
        </row>
        <row r="29">
          <cell r="B29" t="str">
            <v>NO</v>
          </cell>
          <cell r="C29">
            <v>3.9</v>
          </cell>
          <cell r="D29">
            <v>5.9</v>
          </cell>
          <cell r="E29">
            <v>6.1</v>
          </cell>
          <cell r="F29">
            <v>1.6</v>
          </cell>
          <cell r="G29">
            <v>0</v>
          </cell>
          <cell r="H29">
            <v>0</v>
          </cell>
          <cell r="I29">
            <v>0</v>
          </cell>
          <cell r="J29">
            <v>4.8</v>
          </cell>
          <cell r="K29">
            <v>6</v>
          </cell>
          <cell r="L29">
            <v>6.2</v>
          </cell>
          <cell r="M29">
            <v>3.3</v>
          </cell>
          <cell r="N29">
            <v>0</v>
          </cell>
          <cell r="O29">
            <v>0</v>
          </cell>
          <cell r="P29">
            <v>0</v>
          </cell>
        </row>
        <row r="30">
          <cell r="B30" t="str">
            <v>PL</v>
          </cell>
          <cell r="C30">
            <v>5.9</v>
          </cell>
          <cell r="D30">
            <v>6.5</v>
          </cell>
          <cell r="E30">
            <v>3.1</v>
          </cell>
          <cell r="F30">
            <v>2.1</v>
          </cell>
          <cell r="G30">
            <v>3.4</v>
          </cell>
          <cell r="H30">
            <v>0</v>
          </cell>
          <cell r="I30">
            <v>0</v>
          </cell>
          <cell r="J30">
            <v>2.9</v>
          </cell>
          <cell r="K30">
            <v>2</v>
          </cell>
          <cell r="L30">
            <v>2.2999999999999998</v>
          </cell>
          <cell r="M30">
            <v>3.2</v>
          </cell>
          <cell r="N30">
            <v>3.9</v>
          </cell>
          <cell r="O30">
            <v>4</v>
          </cell>
          <cell r="P30">
            <v>0</v>
          </cell>
        </row>
        <row r="31">
          <cell r="B31" t="str">
            <v>PT</v>
          </cell>
          <cell r="C31">
            <v>2.7</v>
          </cell>
          <cell r="D31">
            <v>1.7</v>
          </cell>
          <cell r="E31">
            <v>2.5</v>
          </cell>
          <cell r="F31">
            <v>2.7</v>
          </cell>
          <cell r="G31">
            <v>2.7</v>
          </cell>
          <cell r="H31">
            <v>1.8</v>
          </cell>
          <cell r="I31">
            <v>12.7</v>
          </cell>
          <cell r="J31">
            <v>4.0999999999999996</v>
          </cell>
          <cell r="K31">
            <v>2.8</v>
          </cell>
          <cell r="L31">
            <v>3.4</v>
          </cell>
          <cell r="M31">
            <v>4</v>
          </cell>
          <cell r="N31">
            <v>3.8</v>
          </cell>
          <cell r="O31">
            <v>2.6</v>
          </cell>
          <cell r="P31">
            <v>0</v>
          </cell>
        </row>
        <row r="32">
          <cell r="B32" t="str">
            <v>RO</v>
          </cell>
          <cell r="C32">
            <v>2</v>
          </cell>
          <cell r="D32">
            <v>0</v>
          </cell>
          <cell r="E32">
            <v>3.3</v>
          </cell>
          <cell r="F32">
            <v>3.1</v>
          </cell>
          <cell r="G32">
            <v>3.6</v>
          </cell>
          <cell r="H32">
            <v>2.2000000000000002</v>
          </cell>
          <cell r="I32">
            <v>0</v>
          </cell>
          <cell r="J32">
            <v>1.1000000000000001</v>
          </cell>
          <cell r="K32">
            <v>0</v>
          </cell>
          <cell r="L32">
            <v>4.0999999999999996</v>
          </cell>
          <cell r="M32">
            <v>1.9</v>
          </cell>
          <cell r="N32">
            <v>3.6</v>
          </cell>
          <cell r="O32">
            <v>0</v>
          </cell>
          <cell r="P32">
            <v>0</v>
          </cell>
        </row>
        <row r="33">
          <cell r="B33" t="str">
            <v>SK</v>
          </cell>
          <cell r="C33">
            <v>11.6</v>
          </cell>
          <cell r="D33">
            <v>2.9</v>
          </cell>
          <cell r="E33">
            <v>7</v>
          </cell>
          <cell r="F33">
            <v>4.4000000000000004</v>
          </cell>
          <cell r="G33">
            <v>0.3</v>
          </cell>
          <cell r="H33">
            <v>0</v>
          </cell>
          <cell r="I33">
            <v>0</v>
          </cell>
          <cell r="J33">
            <v>10.4</v>
          </cell>
          <cell r="K33">
            <v>8</v>
          </cell>
          <cell r="L33">
            <v>6.3</v>
          </cell>
          <cell r="M33">
            <v>7.1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>SI</v>
          </cell>
          <cell r="C34">
            <v>3.3</v>
          </cell>
          <cell r="D34">
            <v>4.5</v>
          </cell>
          <cell r="E34">
            <v>4.2</v>
          </cell>
          <cell r="F34">
            <v>4.9000000000000004</v>
          </cell>
          <cell r="G34">
            <v>1.5</v>
          </cell>
          <cell r="H34">
            <v>0</v>
          </cell>
          <cell r="I34">
            <v>3.4</v>
          </cell>
          <cell r="J34">
            <v>5.6</v>
          </cell>
          <cell r="K34">
            <v>3</v>
          </cell>
          <cell r="L34">
            <v>3.8</v>
          </cell>
          <cell r="M34">
            <v>5.2</v>
          </cell>
          <cell r="N34">
            <v>2.1</v>
          </cell>
          <cell r="O34">
            <v>0</v>
          </cell>
          <cell r="P34">
            <v>0</v>
          </cell>
        </row>
        <row r="35">
          <cell r="B35" t="str">
            <v>ES</v>
          </cell>
          <cell r="C35">
            <v>6.1</v>
          </cell>
          <cell r="D35">
            <v>5.5</v>
          </cell>
          <cell r="E35">
            <v>4.9000000000000004</v>
          </cell>
          <cell r="F35">
            <v>4.7</v>
          </cell>
          <cell r="G35">
            <v>5</v>
          </cell>
          <cell r="H35">
            <v>3.8</v>
          </cell>
          <cell r="I35">
            <v>0</v>
          </cell>
          <cell r="J35">
            <v>5.7</v>
          </cell>
          <cell r="K35">
            <v>5.6</v>
          </cell>
          <cell r="L35">
            <v>5.7</v>
          </cell>
          <cell r="M35">
            <v>5</v>
          </cell>
          <cell r="N35">
            <v>5.2</v>
          </cell>
          <cell r="O35">
            <v>0</v>
          </cell>
          <cell r="P35">
            <v>0</v>
          </cell>
        </row>
        <row r="36">
          <cell r="B36" t="str">
            <v>SE</v>
          </cell>
          <cell r="C36">
            <v>3.3</v>
          </cell>
          <cell r="D36">
            <v>2</v>
          </cell>
          <cell r="E36">
            <v>2.4</v>
          </cell>
          <cell r="F36">
            <v>4.0999999999999996</v>
          </cell>
          <cell r="G36">
            <v>0</v>
          </cell>
          <cell r="H36">
            <v>0</v>
          </cell>
          <cell r="I36">
            <v>0</v>
          </cell>
          <cell r="J36">
            <v>6.7</v>
          </cell>
          <cell r="K36">
            <v>8.5</v>
          </cell>
          <cell r="L36">
            <v>4</v>
          </cell>
          <cell r="M36">
            <v>4.9000000000000004</v>
          </cell>
          <cell r="N36">
            <v>3.3</v>
          </cell>
          <cell r="O36">
            <v>0</v>
          </cell>
          <cell r="P36">
            <v>0</v>
          </cell>
        </row>
        <row r="37">
          <cell r="B37" t="str">
            <v>CH</v>
          </cell>
          <cell r="C37">
            <v>7.4</v>
          </cell>
          <cell r="D37">
            <v>6.6</v>
          </cell>
          <cell r="E37">
            <v>4.0999999999999996</v>
          </cell>
          <cell r="F37">
            <v>0.8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5.5</v>
          </cell>
          <cell r="L37">
            <v>4.9000000000000004</v>
          </cell>
          <cell r="M37">
            <v>3.7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B38" t="str">
            <v>UK</v>
          </cell>
          <cell r="C38">
            <v>6.9</v>
          </cell>
          <cell r="D38">
            <v>7.6</v>
          </cell>
          <cell r="E38">
            <v>8.1999999999999993</v>
          </cell>
          <cell r="F38">
            <v>7.4</v>
          </cell>
          <cell r="G38">
            <v>3</v>
          </cell>
          <cell r="H38">
            <v>0</v>
          </cell>
          <cell r="I38">
            <v>0</v>
          </cell>
          <cell r="J38">
            <v>8.8000000000000007</v>
          </cell>
          <cell r="K38">
            <v>11.1</v>
          </cell>
          <cell r="L38">
            <v>10.199999999999999</v>
          </cell>
          <cell r="M38">
            <v>8.1999999999999993</v>
          </cell>
          <cell r="N38">
            <v>5.6</v>
          </cell>
          <cell r="O38">
            <v>0</v>
          </cell>
          <cell r="P38">
            <v>0</v>
          </cell>
        </row>
        <row r="39">
          <cell r="B39" t="str">
            <v>AU</v>
          </cell>
          <cell r="C39">
            <v>3.6</v>
          </cell>
          <cell r="D39">
            <v>2.1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3.7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</row>
        <row r="40">
          <cell r="B40" t="str">
            <v>CA</v>
          </cell>
          <cell r="C40">
            <v>2.9</v>
          </cell>
          <cell r="D40">
            <v>3</v>
          </cell>
          <cell r="E40">
            <v>2.9</v>
          </cell>
          <cell r="F40">
            <v>2.7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4.3</v>
          </cell>
          <cell r="L40">
            <v>4.8</v>
          </cell>
          <cell r="M40">
            <v>4.7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5</v>
          </cell>
        </row>
        <row r="41">
          <cell r="B41" t="str">
            <v>JP</v>
          </cell>
          <cell r="C41">
            <v>0</v>
          </cell>
          <cell r="D41">
            <v>2.1</v>
          </cell>
          <cell r="E41">
            <v>1.9</v>
          </cell>
          <cell r="F41">
            <v>0.8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</row>
        <row r="42">
          <cell r="B42" t="str">
            <v>US</v>
          </cell>
          <cell r="C42">
            <v>3.6</v>
          </cell>
          <cell r="D42">
            <v>6.8</v>
          </cell>
          <cell r="E42">
            <v>5.9</v>
          </cell>
          <cell r="F42">
            <v>5.0999999999999996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9.4</v>
          </cell>
          <cell r="L42">
            <v>7.7</v>
          </cell>
          <cell r="M42">
            <v>7.3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</sheetData>
      <sheetData sheetId="27">
        <row r="11">
          <cell r="L11" t="str">
            <v>EUR</v>
          </cell>
          <cell r="M11">
            <v>0</v>
          </cell>
          <cell r="N11">
            <v>1</v>
          </cell>
          <cell r="O11">
            <v>2</v>
          </cell>
          <cell r="P11">
            <v>3</v>
          </cell>
          <cell r="Q11">
            <v>4</v>
          </cell>
          <cell r="R11">
            <v>5</v>
          </cell>
          <cell r="S11">
            <v>6</v>
          </cell>
          <cell r="AF11" t="str">
            <v>EUR</v>
          </cell>
          <cell r="AG11">
            <v>0</v>
          </cell>
          <cell r="AH11">
            <v>1</v>
          </cell>
          <cell r="AI11">
            <v>2</v>
          </cell>
          <cell r="AJ11">
            <v>3</v>
          </cell>
          <cell r="AK11">
            <v>4</v>
          </cell>
          <cell r="AL11">
            <v>5</v>
          </cell>
          <cell r="AM11">
            <v>6</v>
          </cell>
        </row>
        <row r="12">
          <cell r="L12">
            <v>1</v>
          </cell>
          <cell r="M12">
            <v>0</v>
          </cell>
          <cell r="N12">
            <v>0.05</v>
          </cell>
          <cell r="O12">
            <v>7.0000000000000007E-2</v>
          </cell>
          <cell r="P12">
            <v>0.15</v>
          </cell>
          <cell r="Q12">
            <v>0.77</v>
          </cell>
          <cell r="R12">
            <v>2.1800000000000002</v>
          </cell>
          <cell r="S12">
            <v>15.04</v>
          </cell>
          <cell r="AF12">
            <v>1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L13">
            <v>2</v>
          </cell>
          <cell r="M13">
            <v>0.01</v>
          </cell>
          <cell r="N13">
            <v>0.05</v>
          </cell>
          <cell r="O13">
            <v>7.0000000000000007E-2</v>
          </cell>
          <cell r="P13">
            <v>0.17</v>
          </cell>
          <cell r="Q13">
            <v>0.84</v>
          </cell>
          <cell r="R13">
            <v>2.23</v>
          </cell>
          <cell r="S13">
            <v>11.99</v>
          </cell>
          <cell r="AF13">
            <v>2</v>
          </cell>
          <cell r="AG13">
            <v>0</v>
          </cell>
          <cell r="AH13">
            <v>0.01</v>
          </cell>
          <cell r="AI13">
            <v>0.02</v>
          </cell>
          <cell r="AJ13">
            <v>0.01</v>
          </cell>
          <cell r="AK13">
            <v>0</v>
          </cell>
          <cell r="AL13">
            <v>0</v>
          </cell>
          <cell r="AM13">
            <v>0</v>
          </cell>
        </row>
        <row r="14">
          <cell r="L14">
            <v>3</v>
          </cell>
          <cell r="M14">
            <v>0.02</v>
          </cell>
          <cell r="N14">
            <v>0.05</v>
          </cell>
          <cell r="O14">
            <v>0.08</v>
          </cell>
          <cell r="P14">
            <v>0.19</v>
          </cell>
          <cell r="Q14">
            <v>0.89</v>
          </cell>
          <cell r="R14">
            <v>2.21</v>
          </cell>
          <cell r="S14">
            <v>9.65</v>
          </cell>
          <cell r="AF14">
            <v>3</v>
          </cell>
          <cell r="AG14">
            <v>0</v>
          </cell>
          <cell r="AH14">
            <v>0.01</v>
          </cell>
          <cell r="AI14">
            <v>0.03</v>
          </cell>
          <cell r="AJ14">
            <v>0.02</v>
          </cell>
          <cell r="AK14">
            <v>0</v>
          </cell>
          <cell r="AL14">
            <v>0</v>
          </cell>
          <cell r="AM14">
            <v>0</v>
          </cell>
        </row>
        <row r="15">
          <cell r="L15">
            <v>4</v>
          </cell>
          <cell r="M15">
            <v>0.02</v>
          </cell>
          <cell r="N15">
            <v>0.06</v>
          </cell>
          <cell r="O15">
            <v>0.08</v>
          </cell>
          <cell r="P15">
            <v>0.21</v>
          </cell>
          <cell r="Q15">
            <v>0.92</v>
          </cell>
          <cell r="R15">
            <v>2.16</v>
          </cell>
          <cell r="S15">
            <v>7.88</v>
          </cell>
          <cell r="AF15">
            <v>4</v>
          </cell>
          <cell r="AG15">
            <v>0</v>
          </cell>
          <cell r="AH15">
            <v>0.02</v>
          </cell>
          <cell r="AI15">
            <v>0.04</v>
          </cell>
          <cell r="AJ15">
            <v>0.03</v>
          </cell>
          <cell r="AK15">
            <v>0</v>
          </cell>
          <cell r="AL15">
            <v>0</v>
          </cell>
          <cell r="AM15">
            <v>0</v>
          </cell>
        </row>
        <row r="16">
          <cell r="L16">
            <v>5</v>
          </cell>
          <cell r="M16">
            <v>0.03</v>
          </cell>
          <cell r="N16">
            <v>0.06</v>
          </cell>
          <cell r="O16">
            <v>0.09</v>
          </cell>
          <cell r="P16">
            <v>0.22</v>
          </cell>
          <cell r="Q16">
            <v>0.93</v>
          </cell>
          <cell r="R16">
            <v>2.09</v>
          </cell>
          <cell r="S16">
            <v>6.53</v>
          </cell>
          <cell r="AF16">
            <v>5</v>
          </cell>
          <cell r="AG16">
            <v>0</v>
          </cell>
          <cell r="AH16">
            <v>0.03</v>
          </cell>
          <cell r="AI16">
            <v>0.06</v>
          </cell>
          <cell r="AJ16">
            <v>0.04</v>
          </cell>
          <cell r="AK16">
            <v>0.02</v>
          </cell>
          <cell r="AL16">
            <v>0</v>
          </cell>
          <cell r="AM16">
            <v>0</v>
          </cell>
        </row>
        <row r="17">
          <cell r="L17">
            <v>6</v>
          </cell>
          <cell r="M17">
            <v>0.03</v>
          </cell>
          <cell r="N17">
            <v>0.06</v>
          </cell>
          <cell r="O17">
            <v>0.09</v>
          </cell>
          <cell r="P17">
            <v>0.23</v>
          </cell>
          <cell r="Q17">
            <v>0.94</v>
          </cell>
          <cell r="R17">
            <v>2</v>
          </cell>
          <cell r="S17">
            <v>5.49</v>
          </cell>
          <cell r="AF17">
            <v>6</v>
          </cell>
          <cell r="AG17">
            <v>0.01</v>
          </cell>
          <cell r="AH17">
            <v>0.03</v>
          </cell>
          <cell r="AI17">
            <v>7.0000000000000007E-2</v>
          </cell>
          <cell r="AJ17">
            <v>0.05</v>
          </cell>
          <cell r="AK17">
            <v>0.05</v>
          </cell>
          <cell r="AL17">
            <v>0</v>
          </cell>
          <cell r="AM17">
            <v>0</v>
          </cell>
        </row>
        <row r="18">
          <cell r="L18">
            <v>7</v>
          </cell>
          <cell r="M18">
            <v>0.04</v>
          </cell>
          <cell r="N18">
            <v>0.06</v>
          </cell>
          <cell r="O18">
            <v>0.09</v>
          </cell>
          <cell r="P18">
            <v>0.24</v>
          </cell>
          <cell r="Q18">
            <v>0.94</v>
          </cell>
          <cell r="R18">
            <v>1.91</v>
          </cell>
          <cell r="S18">
            <v>4.68</v>
          </cell>
          <cell r="AF18">
            <v>7</v>
          </cell>
          <cell r="AG18">
            <v>0.01</v>
          </cell>
          <cell r="AH18">
            <v>0.04</v>
          </cell>
          <cell r="AI18">
            <v>0.08</v>
          </cell>
          <cell r="AJ18">
            <v>0.06</v>
          </cell>
          <cell r="AK18">
            <v>0.08</v>
          </cell>
          <cell r="AL18">
            <v>0</v>
          </cell>
          <cell r="AM18">
            <v>0</v>
          </cell>
        </row>
        <row r="19">
          <cell r="L19">
            <v>8</v>
          </cell>
          <cell r="M19">
            <v>0.04</v>
          </cell>
          <cell r="N19">
            <v>7.0000000000000007E-2</v>
          </cell>
          <cell r="O19">
            <v>0.1</v>
          </cell>
          <cell r="P19">
            <v>0.25</v>
          </cell>
          <cell r="Q19">
            <v>0.93</v>
          </cell>
          <cell r="R19">
            <v>1.82</v>
          </cell>
          <cell r="S19">
            <v>4.03</v>
          </cell>
          <cell r="AF19">
            <v>8</v>
          </cell>
          <cell r="AG19">
            <v>0.02</v>
          </cell>
          <cell r="AH19">
            <v>0.05</v>
          </cell>
          <cell r="AI19">
            <v>0.1</v>
          </cell>
          <cell r="AJ19">
            <v>7.0000000000000007E-2</v>
          </cell>
          <cell r="AK19">
            <v>0.12</v>
          </cell>
          <cell r="AL19">
            <v>0</v>
          </cell>
          <cell r="AM19">
            <v>0</v>
          </cell>
        </row>
        <row r="20">
          <cell r="L20">
            <v>9</v>
          </cell>
          <cell r="M20">
            <v>0.04</v>
          </cell>
          <cell r="N20">
            <v>7.0000000000000007E-2</v>
          </cell>
          <cell r="O20">
            <v>0.1</v>
          </cell>
          <cell r="P20">
            <v>0.26</v>
          </cell>
          <cell r="Q20">
            <v>0.92</v>
          </cell>
          <cell r="R20">
            <v>1.72</v>
          </cell>
          <cell r="S20">
            <v>3.51</v>
          </cell>
          <cell r="AF20">
            <v>9</v>
          </cell>
          <cell r="AG20">
            <v>0.02</v>
          </cell>
          <cell r="AH20">
            <v>0.05</v>
          </cell>
          <cell r="AI20">
            <v>0.11</v>
          </cell>
          <cell r="AJ20">
            <v>0.09</v>
          </cell>
          <cell r="AK20">
            <v>0.15</v>
          </cell>
          <cell r="AL20">
            <v>0</v>
          </cell>
          <cell r="AM20">
            <v>0</v>
          </cell>
        </row>
        <row r="21">
          <cell r="L21">
            <v>10</v>
          </cell>
          <cell r="M21">
            <v>0.04</v>
          </cell>
          <cell r="N21">
            <v>7.0000000000000007E-2</v>
          </cell>
          <cell r="O21">
            <v>0.11</v>
          </cell>
          <cell r="P21">
            <v>0.27</v>
          </cell>
          <cell r="Q21">
            <v>0.9</v>
          </cell>
          <cell r="R21">
            <v>1.63</v>
          </cell>
          <cell r="S21">
            <v>3.08</v>
          </cell>
          <cell r="AF21">
            <v>10</v>
          </cell>
          <cell r="AG21">
            <v>0.03</v>
          </cell>
          <cell r="AH21">
            <v>0.06</v>
          </cell>
          <cell r="AI21">
            <v>0.12</v>
          </cell>
          <cell r="AJ21">
            <v>0.1</v>
          </cell>
          <cell r="AK21">
            <v>0.19</v>
          </cell>
          <cell r="AL21">
            <v>0</v>
          </cell>
          <cell r="AM21">
            <v>0</v>
          </cell>
        </row>
        <row r="22">
          <cell r="L22">
            <v>11</v>
          </cell>
          <cell r="M22">
            <v>0.05</v>
          </cell>
          <cell r="N22">
            <v>7.0000000000000007E-2</v>
          </cell>
          <cell r="O22">
            <v>0.11</v>
          </cell>
          <cell r="P22">
            <v>0.28000000000000003</v>
          </cell>
          <cell r="Q22">
            <v>0.88</v>
          </cell>
          <cell r="R22">
            <v>1.54</v>
          </cell>
          <cell r="S22">
            <v>2.73</v>
          </cell>
          <cell r="AF22">
            <v>11</v>
          </cell>
          <cell r="AG22">
            <v>0.03</v>
          </cell>
          <cell r="AH22">
            <v>0.06</v>
          </cell>
          <cell r="AI22">
            <v>0.13</v>
          </cell>
          <cell r="AJ22">
            <v>0.11</v>
          </cell>
          <cell r="AK22">
            <v>0.23</v>
          </cell>
          <cell r="AL22">
            <v>0</v>
          </cell>
          <cell r="AM22">
            <v>0</v>
          </cell>
        </row>
        <row r="23">
          <cell r="L23">
            <v>12</v>
          </cell>
          <cell r="M23">
            <v>0.05</v>
          </cell>
          <cell r="N23">
            <v>0.08</v>
          </cell>
          <cell r="O23">
            <v>0.12</v>
          </cell>
          <cell r="P23">
            <v>0.28000000000000003</v>
          </cell>
          <cell r="Q23">
            <v>0.86</v>
          </cell>
          <cell r="R23">
            <v>1.46</v>
          </cell>
          <cell r="S23">
            <v>2.4300000000000002</v>
          </cell>
          <cell r="AF23">
            <v>12</v>
          </cell>
          <cell r="AG23">
            <v>0.04</v>
          </cell>
          <cell r="AH23">
            <v>7.0000000000000007E-2</v>
          </cell>
          <cell r="AI23">
            <v>0.14000000000000001</v>
          </cell>
          <cell r="AJ23">
            <v>0.13</v>
          </cell>
          <cell r="AK23">
            <v>0.27</v>
          </cell>
          <cell r="AL23">
            <v>0</v>
          </cell>
          <cell r="AM23">
            <v>0</v>
          </cell>
        </row>
        <row r="24">
          <cell r="L24">
            <v>13</v>
          </cell>
          <cell r="M24">
            <v>0.05</v>
          </cell>
          <cell r="N24">
            <v>0.08</v>
          </cell>
          <cell r="O24">
            <v>0.12</v>
          </cell>
          <cell r="P24">
            <v>0.28999999999999998</v>
          </cell>
          <cell r="Q24">
            <v>0.83</v>
          </cell>
          <cell r="R24">
            <v>1.38</v>
          </cell>
          <cell r="S24">
            <v>2.17</v>
          </cell>
          <cell r="AF24">
            <v>13</v>
          </cell>
          <cell r="AG24">
            <v>0.04</v>
          </cell>
          <cell r="AH24">
            <v>0.08</v>
          </cell>
          <cell r="AI24">
            <v>0.16</v>
          </cell>
          <cell r="AJ24">
            <v>0.14000000000000001</v>
          </cell>
          <cell r="AK24">
            <v>0.31</v>
          </cell>
          <cell r="AL24">
            <v>0</v>
          </cell>
          <cell r="AM24">
            <v>0</v>
          </cell>
        </row>
        <row r="25">
          <cell r="L25">
            <v>14</v>
          </cell>
          <cell r="M25">
            <v>0.05</v>
          </cell>
          <cell r="N25">
            <v>0.08</v>
          </cell>
          <cell r="O25">
            <v>0.12</v>
          </cell>
          <cell r="P25">
            <v>0.28999999999999998</v>
          </cell>
          <cell r="Q25">
            <v>0.81</v>
          </cell>
          <cell r="R25">
            <v>1.3</v>
          </cell>
          <cell r="S25">
            <v>1.95</v>
          </cell>
          <cell r="AF25">
            <v>14</v>
          </cell>
          <cell r="AG25">
            <v>0.05</v>
          </cell>
          <cell r="AH25">
            <v>0.08</v>
          </cell>
          <cell r="AI25">
            <v>0.17</v>
          </cell>
          <cell r="AJ25">
            <v>0.16</v>
          </cell>
          <cell r="AK25">
            <v>0.35</v>
          </cell>
          <cell r="AL25">
            <v>0</v>
          </cell>
          <cell r="AM25">
            <v>0</v>
          </cell>
        </row>
        <row r="26">
          <cell r="L26">
            <v>15</v>
          </cell>
          <cell r="M26">
            <v>0.05</v>
          </cell>
          <cell r="N26">
            <v>0.08</v>
          </cell>
          <cell r="O26">
            <v>0.13</v>
          </cell>
          <cell r="P26">
            <v>0.28999999999999998</v>
          </cell>
          <cell r="Q26">
            <v>0.79</v>
          </cell>
          <cell r="R26">
            <v>1.23</v>
          </cell>
          <cell r="S26">
            <v>1.76</v>
          </cell>
          <cell r="AF26">
            <v>15</v>
          </cell>
          <cell r="AG26">
            <v>0.05</v>
          </cell>
          <cell r="AH26">
            <v>0.09</v>
          </cell>
          <cell r="AI26">
            <v>0.18</v>
          </cell>
          <cell r="AJ26">
            <v>0.17</v>
          </cell>
          <cell r="AK26">
            <v>0.38</v>
          </cell>
          <cell r="AL26">
            <v>0.01</v>
          </cell>
          <cell r="AM26">
            <v>0</v>
          </cell>
        </row>
        <row r="27">
          <cell r="L27">
            <v>16</v>
          </cell>
          <cell r="M27">
            <v>0.06</v>
          </cell>
          <cell r="N27">
            <v>0.09</v>
          </cell>
          <cell r="O27">
            <v>0.13</v>
          </cell>
          <cell r="P27">
            <v>0.28999999999999998</v>
          </cell>
          <cell r="Q27">
            <v>0.76</v>
          </cell>
          <cell r="R27">
            <v>1.1599999999999999</v>
          </cell>
          <cell r="S27">
            <v>1.6</v>
          </cell>
          <cell r="AF27">
            <v>16</v>
          </cell>
          <cell r="AG27">
            <v>0.06</v>
          </cell>
          <cell r="AH27">
            <v>0.09</v>
          </cell>
          <cell r="AI27">
            <v>0.19</v>
          </cell>
          <cell r="AJ27">
            <v>0.19</v>
          </cell>
          <cell r="AK27">
            <v>0.42</v>
          </cell>
          <cell r="AL27">
            <v>0.05</v>
          </cell>
          <cell r="AM27">
            <v>0</v>
          </cell>
        </row>
        <row r="28">
          <cell r="L28">
            <v>17</v>
          </cell>
          <cell r="M28">
            <v>0.06</v>
          </cell>
          <cell r="N28">
            <v>0.09</v>
          </cell>
          <cell r="O28">
            <v>0.13</v>
          </cell>
          <cell r="P28">
            <v>0.28999999999999998</v>
          </cell>
          <cell r="Q28">
            <v>0.74</v>
          </cell>
          <cell r="R28">
            <v>1.1000000000000001</v>
          </cell>
          <cell r="S28">
            <v>1.45</v>
          </cell>
          <cell r="AF28">
            <v>17</v>
          </cell>
          <cell r="AG28">
            <v>0.06</v>
          </cell>
          <cell r="AH28">
            <v>0.1</v>
          </cell>
          <cell r="AI28">
            <v>0.2</v>
          </cell>
          <cell r="AJ28">
            <v>0.2</v>
          </cell>
          <cell r="AK28">
            <v>0.45</v>
          </cell>
          <cell r="AL28">
            <v>0.08</v>
          </cell>
          <cell r="AM28">
            <v>0</v>
          </cell>
        </row>
        <row r="29">
          <cell r="L29">
            <v>18</v>
          </cell>
          <cell r="M29">
            <v>0.06</v>
          </cell>
          <cell r="N29">
            <v>0.09</v>
          </cell>
          <cell r="O29">
            <v>0.14000000000000001</v>
          </cell>
          <cell r="P29">
            <v>0.28999999999999998</v>
          </cell>
          <cell r="Q29">
            <v>0.71</v>
          </cell>
          <cell r="R29">
            <v>1.04</v>
          </cell>
          <cell r="S29">
            <v>1.33</v>
          </cell>
          <cell r="AF29">
            <v>18</v>
          </cell>
          <cell r="AG29">
            <v>7.0000000000000007E-2</v>
          </cell>
          <cell r="AH29">
            <v>0.1</v>
          </cell>
          <cell r="AI29">
            <v>0.21</v>
          </cell>
          <cell r="AJ29">
            <v>0.22</v>
          </cell>
          <cell r="AK29">
            <v>0.48</v>
          </cell>
          <cell r="AL29">
            <v>0.11</v>
          </cell>
          <cell r="AM29">
            <v>0.02</v>
          </cell>
        </row>
        <row r="30">
          <cell r="L30">
            <v>19</v>
          </cell>
          <cell r="M30">
            <v>0.06</v>
          </cell>
          <cell r="N30">
            <v>0.09</v>
          </cell>
          <cell r="O30">
            <v>0.14000000000000001</v>
          </cell>
          <cell r="P30">
            <v>0.28999999999999998</v>
          </cell>
          <cell r="Q30">
            <v>0.69</v>
          </cell>
          <cell r="R30">
            <v>0.98</v>
          </cell>
          <cell r="S30">
            <v>1.21</v>
          </cell>
          <cell r="AF30">
            <v>19</v>
          </cell>
          <cell r="AG30">
            <v>7.0000000000000007E-2</v>
          </cell>
          <cell r="AH30">
            <v>0.11</v>
          </cell>
          <cell r="AI30">
            <v>0.22</v>
          </cell>
          <cell r="AJ30">
            <v>0.24</v>
          </cell>
          <cell r="AK30">
            <v>0.51</v>
          </cell>
          <cell r="AL30">
            <v>0.14000000000000001</v>
          </cell>
          <cell r="AM30">
            <v>0.04</v>
          </cell>
        </row>
        <row r="31">
          <cell r="L31">
            <v>20</v>
          </cell>
          <cell r="M31">
            <v>0.06</v>
          </cell>
          <cell r="N31">
            <v>0.1</v>
          </cell>
          <cell r="O31">
            <v>0.14000000000000001</v>
          </cell>
          <cell r="P31">
            <v>0.28999999999999998</v>
          </cell>
          <cell r="Q31">
            <v>0.66</v>
          </cell>
          <cell r="R31">
            <v>0.93</v>
          </cell>
          <cell r="S31">
            <v>1.1100000000000001</v>
          </cell>
          <cell r="AF31">
            <v>20</v>
          </cell>
          <cell r="AG31">
            <v>0.08</v>
          </cell>
          <cell r="AH31">
            <v>0.12</v>
          </cell>
          <cell r="AI31">
            <v>0.24</v>
          </cell>
          <cell r="AJ31">
            <v>0.25</v>
          </cell>
          <cell r="AK31">
            <v>0.54</v>
          </cell>
          <cell r="AL31">
            <v>0.18</v>
          </cell>
          <cell r="AM31">
            <v>0.05</v>
          </cell>
        </row>
        <row r="32">
          <cell r="L32">
            <v>21</v>
          </cell>
          <cell r="M32">
            <v>7.0000000000000007E-2</v>
          </cell>
          <cell r="N32">
            <v>0.1</v>
          </cell>
          <cell r="O32">
            <v>0.15</v>
          </cell>
          <cell r="P32">
            <v>0.28999999999999998</v>
          </cell>
          <cell r="Q32">
            <v>0.64</v>
          </cell>
          <cell r="R32">
            <v>0.88</v>
          </cell>
          <cell r="S32">
            <v>1.02</v>
          </cell>
          <cell r="AF32">
            <v>21</v>
          </cell>
          <cell r="AG32">
            <v>0.08</v>
          </cell>
          <cell r="AH32">
            <v>0.12</v>
          </cell>
          <cell r="AI32">
            <v>0.25</v>
          </cell>
          <cell r="AJ32">
            <v>0.27</v>
          </cell>
          <cell r="AK32">
            <v>0.56999999999999995</v>
          </cell>
          <cell r="AL32">
            <v>0.2</v>
          </cell>
          <cell r="AM32">
            <v>7.0000000000000007E-2</v>
          </cell>
        </row>
        <row r="33">
          <cell r="L33">
            <v>22</v>
          </cell>
          <cell r="M33">
            <v>7.0000000000000007E-2</v>
          </cell>
          <cell r="N33">
            <v>0.1</v>
          </cell>
          <cell r="O33">
            <v>0.15</v>
          </cell>
          <cell r="P33">
            <v>0.28999999999999998</v>
          </cell>
          <cell r="Q33">
            <v>0.62</v>
          </cell>
          <cell r="R33">
            <v>0.84</v>
          </cell>
          <cell r="S33">
            <v>0.94</v>
          </cell>
          <cell r="AF33">
            <v>22</v>
          </cell>
          <cell r="AG33">
            <v>0.08</v>
          </cell>
          <cell r="AH33">
            <v>0.13</v>
          </cell>
          <cell r="AI33">
            <v>0.26</v>
          </cell>
          <cell r="AJ33">
            <v>0.28000000000000003</v>
          </cell>
          <cell r="AK33">
            <v>0.59</v>
          </cell>
          <cell r="AL33">
            <v>0.23</v>
          </cell>
          <cell r="AM33">
            <v>0.09</v>
          </cell>
        </row>
        <row r="34">
          <cell r="L34">
            <v>23</v>
          </cell>
          <cell r="M34">
            <v>7.0000000000000007E-2</v>
          </cell>
          <cell r="N34">
            <v>0.11</v>
          </cell>
          <cell r="O34">
            <v>0.15</v>
          </cell>
          <cell r="P34">
            <v>0.28999999999999998</v>
          </cell>
          <cell r="Q34">
            <v>0.6</v>
          </cell>
          <cell r="R34">
            <v>0.79</v>
          </cell>
          <cell r="S34">
            <v>0.87</v>
          </cell>
          <cell r="AF34">
            <v>23</v>
          </cell>
          <cell r="AG34">
            <v>0.09</v>
          </cell>
          <cell r="AH34">
            <v>0.13</v>
          </cell>
          <cell r="AI34">
            <v>0.27</v>
          </cell>
          <cell r="AJ34">
            <v>0.3</v>
          </cell>
          <cell r="AK34">
            <v>0.62</v>
          </cell>
          <cell r="AL34">
            <v>0.26</v>
          </cell>
          <cell r="AM34">
            <v>0.1</v>
          </cell>
        </row>
        <row r="35">
          <cell r="L35">
            <v>24</v>
          </cell>
          <cell r="M35">
            <v>7.0000000000000007E-2</v>
          </cell>
          <cell r="N35">
            <v>0.11</v>
          </cell>
          <cell r="O35">
            <v>0.15</v>
          </cell>
          <cell r="P35">
            <v>0.28999999999999998</v>
          </cell>
          <cell r="Q35">
            <v>0.57999999999999996</v>
          </cell>
          <cell r="R35">
            <v>0.75</v>
          </cell>
          <cell r="S35">
            <v>0.81</v>
          </cell>
          <cell r="AF35">
            <v>24</v>
          </cell>
          <cell r="AG35">
            <v>0.09</v>
          </cell>
          <cell r="AH35">
            <v>0.14000000000000001</v>
          </cell>
          <cell r="AI35">
            <v>0.28000000000000003</v>
          </cell>
          <cell r="AJ35">
            <v>0.32</v>
          </cell>
          <cell r="AK35">
            <v>0.64</v>
          </cell>
          <cell r="AL35">
            <v>0.28000000000000003</v>
          </cell>
          <cell r="AM35">
            <v>0.12</v>
          </cell>
        </row>
        <row r="36">
          <cell r="L36">
            <v>25</v>
          </cell>
          <cell r="M36">
            <v>7.0000000000000007E-2</v>
          </cell>
          <cell r="N36">
            <v>0.11</v>
          </cell>
          <cell r="O36">
            <v>0.16</v>
          </cell>
          <cell r="P36">
            <v>0.28999999999999998</v>
          </cell>
          <cell r="Q36">
            <v>0.56000000000000005</v>
          </cell>
          <cell r="R36">
            <v>0.71</v>
          </cell>
          <cell r="S36">
            <v>0.75</v>
          </cell>
          <cell r="AF36">
            <v>25</v>
          </cell>
          <cell r="AG36">
            <v>0.1</v>
          </cell>
          <cell r="AH36">
            <v>0.14000000000000001</v>
          </cell>
          <cell r="AI36">
            <v>0.3</v>
          </cell>
          <cell r="AJ36">
            <v>0.33</v>
          </cell>
          <cell r="AK36">
            <v>0.66</v>
          </cell>
          <cell r="AL36">
            <v>0.3</v>
          </cell>
          <cell r="AM36">
            <v>0.13</v>
          </cell>
        </row>
        <row r="37">
          <cell r="L37">
            <v>26</v>
          </cell>
          <cell r="M37">
            <v>0.08</v>
          </cell>
          <cell r="N37">
            <v>0.11</v>
          </cell>
          <cell r="O37">
            <v>0.16</v>
          </cell>
          <cell r="P37">
            <v>0.28000000000000003</v>
          </cell>
          <cell r="Q37">
            <v>0.54</v>
          </cell>
          <cell r="R37">
            <v>0.68</v>
          </cell>
          <cell r="S37">
            <v>0.69</v>
          </cell>
          <cell r="AF37">
            <v>26</v>
          </cell>
          <cell r="AG37">
            <v>0.1</v>
          </cell>
          <cell r="AH37">
            <v>0.15</v>
          </cell>
          <cell r="AI37">
            <v>0.31</v>
          </cell>
          <cell r="AJ37">
            <v>0.35</v>
          </cell>
          <cell r="AK37">
            <v>0.68</v>
          </cell>
          <cell r="AL37">
            <v>0.33</v>
          </cell>
          <cell r="AM37">
            <v>0.14000000000000001</v>
          </cell>
        </row>
        <row r="38">
          <cell r="L38">
            <v>27</v>
          </cell>
          <cell r="M38">
            <v>0.08</v>
          </cell>
          <cell r="N38">
            <v>0.11</v>
          </cell>
          <cell r="O38">
            <v>0.16</v>
          </cell>
          <cell r="P38">
            <v>0.28000000000000003</v>
          </cell>
          <cell r="Q38">
            <v>0.52</v>
          </cell>
          <cell r="R38">
            <v>0.64</v>
          </cell>
          <cell r="S38">
            <v>0.65</v>
          </cell>
          <cell r="AF38">
            <v>27</v>
          </cell>
          <cell r="AG38">
            <v>0.11</v>
          </cell>
          <cell r="AH38">
            <v>0.16</v>
          </cell>
          <cell r="AI38">
            <v>0.32</v>
          </cell>
          <cell r="AJ38">
            <v>0.36</v>
          </cell>
          <cell r="AK38">
            <v>0.7</v>
          </cell>
          <cell r="AL38">
            <v>0.35</v>
          </cell>
          <cell r="AM38">
            <v>0.16</v>
          </cell>
        </row>
        <row r="39">
          <cell r="L39">
            <v>28</v>
          </cell>
          <cell r="M39">
            <v>0.08</v>
          </cell>
          <cell r="N39">
            <v>0.12</v>
          </cell>
          <cell r="O39">
            <v>0.16</v>
          </cell>
          <cell r="P39">
            <v>0.28000000000000003</v>
          </cell>
          <cell r="Q39">
            <v>0.5</v>
          </cell>
          <cell r="R39">
            <v>0.61</v>
          </cell>
          <cell r="S39">
            <v>0.6</v>
          </cell>
          <cell r="AF39">
            <v>28</v>
          </cell>
          <cell r="AG39">
            <v>0.11</v>
          </cell>
          <cell r="AH39">
            <v>0.16</v>
          </cell>
          <cell r="AI39">
            <v>0.33</v>
          </cell>
          <cell r="AJ39">
            <v>0.38</v>
          </cell>
          <cell r="AK39">
            <v>0.72</v>
          </cell>
          <cell r="AL39">
            <v>0.37</v>
          </cell>
          <cell r="AM39">
            <v>0.17</v>
          </cell>
        </row>
        <row r="40">
          <cell r="L40">
            <v>29</v>
          </cell>
          <cell r="M40">
            <v>0.08</v>
          </cell>
          <cell r="N40">
            <v>0.12</v>
          </cell>
          <cell r="O40">
            <v>0.16</v>
          </cell>
          <cell r="P40">
            <v>0.27</v>
          </cell>
          <cell r="Q40">
            <v>0.48</v>
          </cell>
          <cell r="R40">
            <v>0.57999999999999996</v>
          </cell>
          <cell r="S40">
            <v>0.56000000000000005</v>
          </cell>
          <cell r="AF40">
            <v>29</v>
          </cell>
          <cell r="AG40">
            <v>0.11</v>
          </cell>
          <cell r="AH40">
            <v>0.17</v>
          </cell>
          <cell r="AI40">
            <v>0.34</v>
          </cell>
          <cell r="AJ40">
            <v>0.4</v>
          </cell>
          <cell r="AK40">
            <v>0.74</v>
          </cell>
          <cell r="AL40">
            <v>0.38</v>
          </cell>
          <cell r="AM40">
            <v>0.18</v>
          </cell>
        </row>
        <row r="41">
          <cell r="L41">
            <v>30</v>
          </cell>
          <cell r="M41">
            <v>0.08</v>
          </cell>
          <cell r="N41">
            <v>0.12</v>
          </cell>
          <cell r="O41">
            <v>0.16</v>
          </cell>
          <cell r="P41">
            <v>0.27</v>
          </cell>
          <cell r="Q41">
            <v>0.47</v>
          </cell>
          <cell r="R41">
            <v>0.55000000000000004</v>
          </cell>
          <cell r="S41">
            <v>0.52</v>
          </cell>
          <cell r="AF41">
            <v>30</v>
          </cell>
          <cell r="AG41">
            <v>0.12</v>
          </cell>
          <cell r="AH41">
            <v>0.17</v>
          </cell>
          <cell r="AI41">
            <v>0.36</v>
          </cell>
          <cell r="AJ41">
            <v>0.41</v>
          </cell>
          <cell r="AK41">
            <v>0.76</v>
          </cell>
          <cell r="AL41">
            <v>0.4</v>
          </cell>
          <cell r="AM41">
            <v>0.19</v>
          </cell>
        </row>
        <row r="52">
          <cell r="L52" t="str">
            <v>EUR</v>
          </cell>
          <cell r="M52">
            <v>0</v>
          </cell>
          <cell r="N52">
            <v>1</v>
          </cell>
          <cell r="O52">
            <v>2</v>
          </cell>
          <cell r="P52">
            <v>3</v>
          </cell>
          <cell r="Q52">
            <v>4</v>
          </cell>
          <cell r="R52">
            <v>5</v>
          </cell>
          <cell r="S52">
            <v>6</v>
          </cell>
          <cell r="AF52" t="str">
            <v>EUR</v>
          </cell>
          <cell r="AG52">
            <v>0</v>
          </cell>
          <cell r="AH52">
            <v>1</v>
          </cell>
          <cell r="AI52">
            <v>2</v>
          </cell>
          <cell r="AJ52">
            <v>3</v>
          </cell>
          <cell r="AK52">
            <v>4</v>
          </cell>
          <cell r="AL52">
            <v>5</v>
          </cell>
          <cell r="AM52">
            <v>6</v>
          </cell>
        </row>
        <row r="53">
          <cell r="L53">
            <v>1</v>
          </cell>
          <cell r="M53">
            <v>0</v>
          </cell>
          <cell r="N53">
            <v>0</v>
          </cell>
          <cell r="O53">
            <v>0.03</v>
          </cell>
          <cell r="P53">
            <v>0.13</v>
          </cell>
          <cell r="Q53">
            <v>0.54</v>
          </cell>
          <cell r="R53">
            <v>3.07</v>
          </cell>
          <cell r="S53">
            <v>29.77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L54">
            <v>2</v>
          </cell>
          <cell r="M54">
            <v>0</v>
          </cell>
          <cell r="N54">
            <v>0</v>
          </cell>
          <cell r="O54">
            <v>0.04</v>
          </cell>
          <cell r="P54">
            <v>0.15</v>
          </cell>
          <cell r="Q54">
            <v>0.67</v>
          </cell>
          <cell r="R54">
            <v>3.42</v>
          </cell>
          <cell r="S54">
            <v>22.35</v>
          </cell>
          <cell r="AF54">
            <v>2</v>
          </cell>
          <cell r="AG54">
            <v>0</v>
          </cell>
          <cell r="AH54">
            <v>0.01</v>
          </cell>
          <cell r="AI54">
            <v>0.02</v>
          </cell>
          <cell r="AJ54">
            <v>0.01</v>
          </cell>
          <cell r="AK54">
            <v>0</v>
          </cell>
          <cell r="AL54">
            <v>0</v>
          </cell>
          <cell r="AM54">
            <v>0</v>
          </cell>
        </row>
        <row r="55">
          <cell r="L55">
            <v>3</v>
          </cell>
          <cell r="M55">
            <v>0</v>
          </cell>
          <cell r="N55">
            <v>0.01</v>
          </cell>
          <cell r="O55">
            <v>0.05</v>
          </cell>
          <cell r="P55">
            <v>0.18</v>
          </cell>
          <cell r="Q55">
            <v>0.78</v>
          </cell>
          <cell r="R55">
            <v>3.54</v>
          </cell>
          <cell r="S55">
            <v>16.98</v>
          </cell>
          <cell r="AF55">
            <v>3</v>
          </cell>
          <cell r="AG55">
            <v>0.01</v>
          </cell>
          <cell r="AH55">
            <v>0.01</v>
          </cell>
          <cell r="AI55">
            <v>0.05</v>
          </cell>
          <cell r="AJ55">
            <v>0.02</v>
          </cell>
          <cell r="AK55">
            <v>0</v>
          </cell>
          <cell r="AL55">
            <v>0</v>
          </cell>
          <cell r="AM55">
            <v>0</v>
          </cell>
        </row>
        <row r="56">
          <cell r="L56">
            <v>4</v>
          </cell>
          <cell r="M56">
            <v>0</v>
          </cell>
          <cell r="N56">
            <v>0.01</v>
          </cell>
          <cell r="O56">
            <v>0.06</v>
          </cell>
          <cell r="P56">
            <v>0.2</v>
          </cell>
          <cell r="Q56">
            <v>0.88</v>
          </cell>
          <cell r="R56">
            <v>3.52</v>
          </cell>
          <cell r="S56">
            <v>13.18</v>
          </cell>
          <cell r="AF56">
            <v>4</v>
          </cell>
          <cell r="AG56">
            <v>0.01</v>
          </cell>
          <cell r="AH56">
            <v>0.02</v>
          </cell>
          <cell r="AI56">
            <v>7.0000000000000007E-2</v>
          </cell>
          <cell r="AJ56">
            <v>0.03</v>
          </cell>
          <cell r="AK56">
            <v>0</v>
          </cell>
          <cell r="AL56">
            <v>0</v>
          </cell>
          <cell r="AM56">
            <v>0</v>
          </cell>
        </row>
        <row r="57">
          <cell r="L57">
            <v>5</v>
          </cell>
          <cell r="M57">
            <v>0</v>
          </cell>
          <cell r="N57">
            <v>0.01</v>
          </cell>
          <cell r="O57">
            <v>7.0000000000000007E-2</v>
          </cell>
          <cell r="P57">
            <v>0.22</v>
          </cell>
          <cell r="Q57">
            <v>0.96</v>
          </cell>
          <cell r="R57">
            <v>3.43</v>
          </cell>
          <cell r="S57">
            <v>10.47</v>
          </cell>
          <cell r="AF57">
            <v>5</v>
          </cell>
          <cell r="AG57">
            <v>0.02</v>
          </cell>
          <cell r="AH57">
            <v>0.03</v>
          </cell>
          <cell r="AI57">
            <v>0.09</v>
          </cell>
          <cell r="AJ57">
            <v>0.04</v>
          </cell>
          <cell r="AK57">
            <v>0</v>
          </cell>
          <cell r="AL57">
            <v>0</v>
          </cell>
          <cell r="AM57">
            <v>0</v>
          </cell>
        </row>
        <row r="58">
          <cell r="L58">
            <v>6</v>
          </cell>
          <cell r="M58">
            <v>0</v>
          </cell>
          <cell r="N58">
            <v>0.02</v>
          </cell>
          <cell r="O58">
            <v>0.08</v>
          </cell>
          <cell r="P58">
            <v>0.24</v>
          </cell>
          <cell r="Q58">
            <v>1.02</v>
          </cell>
          <cell r="R58">
            <v>3.3</v>
          </cell>
          <cell r="S58">
            <v>8.51</v>
          </cell>
          <cell r="AF58">
            <v>6</v>
          </cell>
          <cell r="AG58">
            <v>0.02</v>
          </cell>
          <cell r="AH58">
            <v>0.03</v>
          </cell>
          <cell r="AI58">
            <v>0.11</v>
          </cell>
          <cell r="AJ58">
            <v>0.05</v>
          </cell>
          <cell r="AK58">
            <v>0</v>
          </cell>
          <cell r="AL58">
            <v>0</v>
          </cell>
          <cell r="AM58">
            <v>0</v>
          </cell>
        </row>
        <row r="59">
          <cell r="L59">
            <v>7</v>
          </cell>
          <cell r="M59">
            <v>0.01</v>
          </cell>
          <cell r="N59">
            <v>0.02</v>
          </cell>
          <cell r="O59">
            <v>0.09</v>
          </cell>
          <cell r="P59">
            <v>0.27</v>
          </cell>
          <cell r="Q59">
            <v>1.06</v>
          </cell>
          <cell r="R59">
            <v>3.15</v>
          </cell>
          <cell r="S59">
            <v>7.04</v>
          </cell>
          <cell r="AF59">
            <v>7</v>
          </cell>
          <cell r="AG59">
            <v>0.02</v>
          </cell>
          <cell r="AH59">
            <v>0.04</v>
          </cell>
          <cell r="AI59">
            <v>0.13</v>
          </cell>
          <cell r="AJ59">
            <v>0.06</v>
          </cell>
          <cell r="AK59">
            <v>0</v>
          </cell>
          <cell r="AL59">
            <v>0</v>
          </cell>
          <cell r="AM59">
            <v>0</v>
          </cell>
        </row>
        <row r="60">
          <cell r="L60">
            <v>8</v>
          </cell>
          <cell r="M60">
            <v>0.01</v>
          </cell>
          <cell r="N60">
            <v>0.03</v>
          </cell>
          <cell r="O60">
            <v>0.1</v>
          </cell>
          <cell r="P60">
            <v>0.28999999999999998</v>
          </cell>
          <cell r="Q60">
            <v>1.1000000000000001</v>
          </cell>
          <cell r="R60">
            <v>2.98</v>
          </cell>
          <cell r="S60">
            <v>5.93</v>
          </cell>
          <cell r="AF60">
            <v>8</v>
          </cell>
          <cell r="AG60">
            <v>0.02</v>
          </cell>
          <cell r="AH60">
            <v>0.04</v>
          </cell>
          <cell r="AI60">
            <v>0.15</v>
          </cell>
          <cell r="AJ60">
            <v>7.0000000000000007E-2</v>
          </cell>
          <cell r="AK60">
            <v>0</v>
          </cell>
          <cell r="AL60">
            <v>0</v>
          </cell>
          <cell r="AM60">
            <v>0</v>
          </cell>
        </row>
        <row r="61">
          <cell r="L61">
            <v>9</v>
          </cell>
          <cell r="M61">
            <v>0.01</v>
          </cell>
          <cell r="N61">
            <v>0.03</v>
          </cell>
          <cell r="O61">
            <v>0.11</v>
          </cell>
          <cell r="P61">
            <v>0.3</v>
          </cell>
          <cell r="Q61">
            <v>1.1200000000000001</v>
          </cell>
          <cell r="R61">
            <v>2.81</v>
          </cell>
          <cell r="S61">
            <v>5.05</v>
          </cell>
          <cell r="AF61">
            <v>9</v>
          </cell>
          <cell r="AG61">
            <v>0.03</v>
          </cell>
          <cell r="AH61">
            <v>0.05</v>
          </cell>
          <cell r="AI61">
            <v>0.16</v>
          </cell>
          <cell r="AJ61">
            <v>0.08</v>
          </cell>
          <cell r="AK61">
            <v>0</v>
          </cell>
          <cell r="AL61">
            <v>0</v>
          </cell>
          <cell r="AM61">
            <v>0</v>
          </cell>
        </row>
        <row r="62">
          <cell r="L62">
            <v>10</v>
          </cell>
          <cell r="M62">
            <v>0.01</v>
          </cell>
          <cell r="N62">
            <v>0.04</v>
          </cell>
          <cell r="O62">
            <v>0.12</v>
          </cell>
          <cell r="P62">
            <v>0.32</v>
          </cell>
          <cell r="Q62">
            <v>1.1299999999999999</v>
          </cell>
          <cell r="R62">
            <v>2.65</v>
          </cell>
          <cell r="S62">
            <v>4.3499999999999996</v>
          </cell>
          <cell r="AF62">
            <v>10</v>
          </cell>
          <cell r="AG62">
            <v>0.03</v>
          </cell>
          <cell r="AH62">
            <v>0.05</v>
          </cell>
          <cell r="AI62">
            <v>0.18</v>
          </cell>
          <cell r="AJ62">
            <v>0.09</v>
          </cell>
          <cell r="AK62">
            <v>0</v>
          </cell>
          <cell r="AL62">
            <v>0</v>
          </cell>
          <cell r="AM62">
            <v>0</v>
          </cell>
        </row>
        <row r="63">
          <cell r="L63">
            <v>11</v>
          </cell>
          <cell r="M63">
            <v>0.02</v>
          </cell>
          <cell r="N63">
            <v>0.05</v>
          </cell>
          <cell r="O63">
            <v>0.13</v>
          </cell>
          <cell r="P63">
            <v>0.34</v>
          </cell>
          <cell r="Q63">
            <v>1.1299999999999999</v>
          </cell>
          <cell r="R63">
            <v>2.4900000000000002</v>
          </cell>
          <cell r="S63">
            <v>3.78</v>
          </cell>
          <cell r="AF63">
            <v>11</v>
          </cell>
          <cell r="AG63">
            <v>0.03</v>
          </cell>
          <cell r="AH63">
            <v>0.06</v>
          </cell>
          <cell r="AI63">
            <v>0.2</v>
          </cell>
          <cell r="AJ63">
            <v>0.1</v>
          </cell>
          <cell r="AK63">
            <v>0</v>
          </cell>
          <cell r="AL63">
            <v>0</v>
          </cell>
          <cell r="AM63">
            <v>0</v>
          </cell>
        </row>
        <row r="64">
          <cell r="L64">
            <v>12</v>
          </cell>
          <cell r="M64">
            <v>0.02</v>
          </cell>
          <cell r="N64">
            <v>0.05</v>
          </cell>
          <cell r="O64">
            <v>0.14000000000000001</v>
          </cell>
          <cell r="P64">
            <v>0.35</v>
          </cell>
          <cell r="Q64">
            <v>1.1299999999999999</v>
          </cell>
          <cell r="R64">
            <v>2.34</v>
          </cell>
          <cell r="S64">
            <v>3.31</v>
          </cell>
          <cell r="AF64">
            <v>12</v>
          </cell>
          <cell r="AG64">
            <v>0.03</v>
          </cell>
          <cell r="AH64">
            <v>0.06</v>
          </cell>
          <cell r="AI64">
            <v>0.22</v>
          </cell>
          <cell r="AJ64">
            <v>0.11</v>
          </cell>
          <cell r="AK64">
            <v>0</v>
          </cell>
          <cell r="AL64">
            <v>0</v>
          </cell>
          <cell r="AM64">
            <v>0</v>
          </cell>
        </row>
        <row r="65">
          <cell r="L65">
            <v>13</v>
          </cell>
          <cell r="M65">
            <v>0.02</v>
          </cell>
          <cell r="N65">
            <v>0.06</v>
          </cell>
          <cell r="O65">
            <v>0.15</v>
          </cell>
          <cell r="P65">
            <v>0.37</v>
          </cell>
          <cell r="Q65">
            <v>1.1100000000000001</v>
          </cell>
          <cell r="R65">
            <v>2.19</v>
          </cell>
          <cell r="S65">
            <v>2.92</v>
          </cell>
          <cell r="AF65">
            <v>13</v>
          </cell>
          <cell r="AG65">
            <v>0.03</v>
          </cell>
          <cell r="AH65">
            <v>7.0000000000000007E-2</v>
          </cell>
          <cell r="AI65">
            <v>0.24</v>
          </cell>
          <cell r="AJ65">
            <v>0.13</v>
          </cell>
          <cell r="AK65">
            <v>0.04</v>
          </cell>
          <cell r="AL65">
            <v>0</v>
          </cell>
          <cell r="AM65">
            <v>0</v>
          </cell>
        </row>
        <row r="66">
          <cell r="L66">
            <v>14</v>
          </cell>
          <cell r="M66">
            <v>0.02</v>
          </cell>
          <cell r="N66">
            <v>0.06</v>
          </cell>
          <cell r="O66">
            <v>0.16</v>
          </cell>
          <cell r="P66">
            <v>0.38</v>
          </cell>
          <cell r="Q66">
            <v>1.1000000000000001</v>
          </cell>
          <cell r="R66">
            <v>2.0499999999999998</v>
          </cell>
          <cell r="S66">
            <v>2.58</v>
          </cell>
          <cell r="AF66">
            <v>14</v>
          </cell>
          <cell r="AG66">
            <v>0.04</v>
          </cell>
          <cell r="AH66">
            <v>7.0000000000000007E-2</v>
          </cell>
          <cell r="AI66">
            <v>0.25</v>
          </cell>
          <cell r="AJ66">
            <v>0.14000000000000001</v>
          </cell>
          <cell r="AK66">
            <v>0.09</v>
          </cell>
          <cell r="AL66">
            <v>0</v>
          </cell>
          <cell r="AM66">
            <v>0</v>
          </cell>
        </row>
        <row r="67">
          <cell r="L67">
            <v>15</v>
          </cell>
          <cell r="M67">
            <v>0.03</v>
          </cell>
          <cell r="N67">
            <v>7.0000000000000007E-2</v>
          </cell>
          <cell r="O67">
            <v>0.17</v>
          </cell>
          <cell r="P67">
            <v>0.39</v>
          </cell>
          <cell r="Q67">
            <v>1.08</v>
          </cell>
          <cell r="R67">
            <v>1.92</v>
          </cell>
          <cell r="S67">
            <v>2.2999999999999998</v>
          </cell>
          <cell r="AF67">
            <v>15</v>
          </cell>
          <cell r="AG67">
            <v>0.04</v>
          </cell>
          <cell r="AH67">
            <v>7.0000000000000007E-2</v>
          </cell>
          <cell r="AI67">
            <v>0.27</v>
          </cell>
          <cell r="AJ67">
            <v>0.16</v>
          </cell>
          <cell r="AK67">
            <v>0.13</v>
          </cell>
          <cell r="AL67">
            <v>0</v>
          </cell>
          <cell r="AM67">
            <v>0</v>
          </cell>
        </row>
        <row r="68">
          <cell r="L68">
            <v>16</v>
          </cell>
          <cell r="M68">
            <v>0.03</v>
          </cell>
          <cell r="N68">
            <v>0.08</v>
          </cell>
          <cell r="O68">
            <v>0.18</v>
          </cell>
          <cell r="P68">
            <v>0.4</v>
          </cell>
          <cell r="Q68">
            <v>1.06</v>
          </cell>
          <cell r="R68">
            <v>1.8</v>
          </cell>
          <cell r="S68">
            <v>2.06</v>
          </cell>
          <cell r="AF68">
            <v>16</v>
          </cell>
          <cell r="AG68">
            <v>0.04</v>
          </cell>
          <cell r="AH68">
            <v>0.08</v>
          </cell>
          <cell r="AI68">
            <v>0.28999999999999998</v>
          </cell>
          <cell r="AJ68">
            <v>0.17</v>
          </cell>
          <cell r="AK68">
            <v>0.18</v>
          </cell>
          <cell r="AL68">
            <v>0</v>
          </cell>
          <cell r="AM68">
            <v>0</v>
          </cell>
        </row>
        <row r="69">
          <cell r="L69">
            <v>17</v>
          </cell>
          <cell r="M69">
            <v>0.03</v>
          </cell>
          <cell r="N69">
            <v>0.08</v>
          </cell>
          <cell r="O69">
            <v>0.19</v>
          </cell>
          <cell r="P69">
            <v>0.4</v>
          </cell>
          <cell r="Q69">
            <v>1.03</v>
          </cell>
          <cell r="R69">
            <v>1.69</v>
          </cell>
          <cell r="S69">
            <v>1.85</v>
          </cell>
          <cell r="AF69">
            <v>17</v>
          </cell>
          <cell r="AG69">
            <v>0.04</v>
          </cell>
          <cell r="AH69">
            <v>0.08</v>
          </cell>
          <cell r="AI69">
            <v>0.31</v>
          </cell>
          <cell r="AJ69">
            <v>0.19</v>
          </cell>
          <cell r="AK69">
            <v>0.24</v>
          </cell>
          <cell r="AL69">
            <v>0</v>
          </cell>
          <cell r="AM69">
            <v>0</v>
          </cell>
        </row>
        <row r="70">
          <cell r="L70">
            <v>18</v>
          </cell>
          <cell r="M70">
            <v>0.04</v>
          </cell>
          <cell r="N70">
            <v>0.09</v>
          </cell>
          <cell r="O70">
            <v>0.19</v>
          </cell>
          <cell r="P70">
            <v>0.41</v>
          </cell>
          <cell r="Q70">
            <v>1</v>
          </cell>
          <cell r="R70">
            <v>1.58</v>
          </cell>
          <cell r="S70">
            <v>1.66</v>
          </cell>
          <cell r="AF70">
            <v>18</v>
          </cell>
          <cell r="AG70">
            <v>0.04</v>
          </cell>
          <cell r="AH70">
            <v>0.08</v>
          </cell>
          <cell r="AI70">
            <v>0.32</v>
          </cell>
          <cell r="AJ70">
            <v>0.21</v>
          </cell>
          <cell r="AK70">
            <v>0.28999999999999998</v>
          </cell>
          <cell r="AL70">
            <v>0</v>
          </cell>
          <cell r="AM70">
            <v>0</v>
          </cell>
        </row>
        <row r="71">
          <cell r="L71">
            <v>19</v>
          </cell>
          <cell r="M71">
            <v>0.04</v>
          </cell>
          <cell r="N71">
            <v>0.1</v>
          </cell>
          <cell r="O71">
            <v>0.2</v>
          </cell>
          <cell r="P71">
            <v>0.41</v>
          </cell>
          <cell r="Q71">
            <v>0.98</v>
          </cell>
          <cell r="R71">
            <v>1.48</v>
          </cell>
          <cell r="S71">
            <v>1.5</v>
          </cell>
          <cell r="AF71">
            <v>19</v>
          </cell>
          <cell r="AG71">
            <v>0.04</v>
          </cell>
          <cell r="AH71">
            <v>0.08</v>
          </cell>
          <cell r="AI71">
            <v>0.34</v>
          </cell>
          <cell r="AJ71">
            <v>0.23</v>
          </cell>
          <cell r="AK71">
            <v>0.34</v>
          </cell>
          <cell r="AL71">
            <v>0</v>
          </cell>
          <cell r="AM71">
            <v>0</v>
          </cell>
        </row>
        <row r="72">
          <cell r="L72">
            <v>20</v>
          </cell>
          <cell r="M72">
            <v>0.05</v>
          </cell>
          <cell r="N72">
            <v>0.1</v>
          </cell>
          <cell r="O72">
            <v>0.21</v>
          </cell>
          <cell r="P72">
            <v>0.42</v>
          </cell>
          <cell r="Q72">
            <v>0.95</v>
          </cell>
          <cell r="R72">
            <v>1.39</v>
          </cell>
          <cell r="S72">
            <v>1.36</v>
          </cell>
          <cell r="AF72">
            <v>20</v>
          </cell>
          <cell r="AG72">
            <v>0.04</v>
          </cell>
          <cell r="AH72">
            <v>0.09</v>
          </cell>
          <cell r="AI72">
            <v>0.36</v>
          </cell>
          <cell r="AJ72">
            <v>0.25</v>
          </cell>
          <cell r="AK72">
            <v>0.39</v>
          </cell>
          <cell r="AL72">
            <v>0</v>
          </cell>
          <cell r="AM72">
            <v>0</v>
          </cell>
        </row>
        <row r="73">
          <cell r="L73">
            <v>21</v>
          </cell>
          <cell r="M73">
            <v>0.05</v>
          </cell>
          <cell r="N73">
            <v>0.11</v>
          </cell>
          <cell r="O73">
            <v>0.22</v>
          </cell>
          <cell r="P73">
            <v>0.42</v>
          </cell>
          <cell r="Q73">
            <v>0.92</v>
          </cell>
          <cell r="R73">
            <v>1.3</v>
          </cell>
          <cell r="S73">
            <v>1.24</v>
          </cell>
          <cell r="AF73">
            <v>21</v>
          </cell>
          <cell r="AG73">
            <v>0.04</v>
          </cell>
          <cell r="AH73">
            <v>0.09</v>
          </cell>
          <cell r="AI73">
            <v>0.38</v>
          </cell>
          <cell r="AJ73">
            <v>0.27</v>
          </cell>
          <cell r="AK73">
            <v>0.44</v>
          </cell>
          <cell r="AL73">
            <v>0.04</v>
          </cell>
          <cell r="AM73">
            <v>0</v>
          </cell>
        </row>
        <row r="74">
          <cell r="L74">
            <v>22</v>
          </cell>
          <cell r="M74">
            <v>0.05</v>
          </cell>
          <cell r="N74">
            <v>0.12</v>
          </cell>
          <cell r="O74">
            <v>0.22</v>
          </cell>
          <cell r="P74">
            <v>0.42</v>
          </cell>
          <cell r="Q74">
            <v>0.89</v>
          </cell>
          <cell r="R74">
            <v>1.22</v>
          </cell>
          <cell r="S74">
            <v>1.1299999999999999</v>
          </cell>
          <cell r="AF74">
            <v>22</v>
          </cell>
          <cell r="AG74">
            <v>0.04</v>
          </cell>
          <cell r="AH74">
            <v>0.09</v>
          </cell>
          <cell r="AI74">
            <v>0.4</v>
          </cell>
          <cell r="AJ74">
            <v>0.28999999999999998</v>
          </cell>
          <cell r="AK74">
            <v>0.49</v>
          </cell>
          <cell r="AL74">
            <v>0.09</v>
          </cell>
          <cell r="AM74">
            <v>0</v>
          </cell>
        </row>
        <row r="75">
          <cell r="L75">
            <v>23</v>
          </cell>
          <cell r="M75">
            <v>0.06</v>
          </cell>
          <cell r="N75">
            <v>0.12</v>
          </cell>
          <cell r="O75">
            <v>0.23</v>
          </cell>
          <cell r="P75">
            <v>0.42</v>
          </cell>
          <cell r="Q75">
            <v>0.86</v>
          </cell>
          <cell r="R75">
            <v>1.1499999999999999</v>
          </cell>
          <cell r="S75">
            <v>1.03</v>
          </cell>
          <cell r="AF75">
            <v>23</v>
          </cell>
          <cell r="AG75">
            <v>0.04</v>
          </cell>
          <cell r="AH75">
            <v>0.1</v>
          </cell>
          <cell r="AI75">
            <v>0.42</v>
          </cell>
          <cell r="AJ75">
            <v>0.31</v>
          </cell>
          <cell r="AK75">
            <v>0.53</v>
          </cell>
          <cell r="AL75">
            <v>0.13</v>
          </cell>
          <cell r="AM75">
            <v>0.01</v>
          </cell>
        </row>
        <row r="76">
          <cell r="L76">
            <v>24</v>
          </cell>
          <cell r="M76">
            <v>0.06</v>
          </cell>
          <cell r="N76">
            <v>0.13</v>
          </cell>
          <cell r="O76">
            <v>0.24</v>
          </cell>
          <cell r="P76">
            <v>0.42</v>
          </cell>
          <cell r="Q76">
            <v>0.83</v>
          </cell>
          <cell r="R76">
            <v>1.08</v>
          </cell>
          <cell r="S76">
            <v>0.94</v>
          </cell>
          <cell r="AF76">
            <v>24</v>
          </cell>
          <cell r="AG76">
            <v>0.04</v>
          </cell>
          <cell r="AH76">
            <v>0.1</v>
          </cell>
          <cell r="AI76">
            <v>0.44</v>
          </cell>
          <cell r="AJ76">
            <v>0.34</v>
          </cell>
          <cell r="AK76">
            <v>0.57999999999999996</v>
          </cell>
          <cell r="AL76">
            <v>0.16</v>
          </cell>
          <cell r="AM76">
            <v>0.03</v>
          </cell>
        </row>
        <row r="77">
          <cell r="L77">
            <v>25</v>
          </cell>
          <cell r="M77">
            <v>7.0000000000000007E-2</v>
          </cell>
          <cell r="N77">
            <v>0.13</v>
          </cell>
          <cell r="O77">
            <v>0.24</v>
          </cell>
          <cell r="P77">
            <v>0.42</v>
          </cell>
          <cell r="Q77">
            <v>0.8</v>
          </cell>
          <cell r="R77">
            <v>1.02</v>
          </cell>
          <cell r="S77">
            <v>0.86</v>
          </cell>
          <cell r="AF77">
            <v>25</v>
          </cell>
          <cell r="AG77">
            <v>0.04</v>
          </cell>
          <cell r="AH77">
            <v>0.1</v>
          </cell>
          <cell r="AI77">
            <v>0.47</v>
          </cell>
          <cell r="AJ77">
            <v>0.36</v>
          </cell>
          <cell r="AK77">
            <v>0.63</v>
          </cell>
          <cell r="AL77">
            <v>0.2</v>
          </cell>
          <cell r="AM77">
            <v>0.04</v>
          </cell>
        </row>
        <row r="78">
          <cell r="L78">
            <v>26</v>
          </cell>
          <cell r="M78">
            <v>7.0000000000000007E-2</v>
          </cell>
          <cell r="N78">
            <v>0.14000000000000001</v>
          </cell>
          <cell r="O78">
            <v>0.25</v>
          </cell>
          <cell r="P78">
            <v>0.42</v>
          </cell>
          <cell r="Q78">
            <v>0.77</v>
          </cell>
          <cell r="R78">
            <v>0.96</v>
          </cell>
          <cell r="S78">
            <v>0.79</v>
          </cell>
          <cell r="AF78">
            <v>26</v>
          </cell>
          <cell r="AG78">
            <v>0.04</v>
          </cell>
          <cell r="AH78">
            <v>0.11</v>
          </cell>
          <cell r="AI78">
            <v>0.49</v>
          </cell>
          <cell r="AJ78">
            <v>0.38</v>
          </cell>
          <cell r="AK78">
            <v>0.67</v>
          </cell>
          <cell r="AL78">
            <v>0.23</v>
          </cell>
          <cell r="AM78">
            <v>0.05</v>
          </cell>
        </row>
        <row r="79">
          <cell r="L79">
            <v>27</v>
          </cell>
          <cell r="M79">
            <v>0.08</v>
          </cell>
          <cell r="N79">
            <v>0.15</v>
          </cell>
          <cell r="O79">
            <v>0.25</v>
          </cell>
          <cell r="P79">
            <v>0.42</v>
          </cell>
          <cell r="Q79">
            <v>0.75</v>
          </cell>
          <cell r="R79">
            <v>0.9</v>
          </cell>
          <cell r="S79">
            <v>0.73</v>
          </cell>
          <cell r="AF79">
            <v>27</v>
          </cell>
          <cell r="AG79">
            <v>0.04</v>
          </cell>
          <cell r="AH79">
            <v>0.11</v>
          </cell>
          <cell r="AI79">
            <v>0.51</v>
          </cell>
          <cell r="AJ79">
            <v>0.41</v>
          </cell>
          <cell r="AK79">
            <v>0.71</v>
          </cell>
          <cell r="AL79">
            <v>0.26</v>
          </cell>
          <cell r="AM79">
            <v>7.0000000000000007E-2</v>
          </cell>
        </row>
        <row r="80">
          <cell r="L80">
            <v>28</v>
          </cell>
          <cell r="M80">
            <v>0.08</v>
          </cell>
          <cell r="N80">
            <v>0.15</v>
          </cell>
          <cell r="O80">
            <v>0.26</v>
          </cell>
          <cell r="P80">
            <v>0.42</v>
          </cell>
          <cell r="Q80">
            <v>0.72</v>
          </cell>
          <cell r="R80">
            <v>0.85</v>
          </cell>
          <cell r="S80">
            <v>0.67</v>
          </cell>
          <cell r="AF80">
            <v>28</v>
          </cell>
          <cell r="AG80">
            <v>0.04</v>
          </cell>
          <cell r="AH80">
            <v>0.12</v>
          </cell>
          <cell r="AI80">
            <v>0.53</v>
          </cell>
          <cell r="AJ80">
            <v>0.43</v>
          </cell>
          <cell r="AK80">
            <v>0.75</v>
          </cell>
          <cell r="AL80">
            <v>0.28999999999999998</v>
          </cell>
          <cell r="AM80">
            <v>0.08</v>
          </cell>
        </row>
        <row r="81">
          <cell r="L81">
            <v>29</v>
          </cell>
          <cell r="M81">
            <v>0.08</v>
          </cell>
          <cell r="N81">
            <v>0.16</v>
          </cell>
          <cell r="O81">
            <v>0.26</v>
          </cell>
          <cell r="P81">
            <v>0.42</v>
          </cell>
          <cell r="Q81">
            <v>0.69</v>
          </cell>
          <cell r="R81">
            <v>0.8</v>
          </cell>
          <cell r="S81">
            <v>0.62</v>
          </cell>
          <cell r="AF81">
            <v>29</v>
          </cell>
          <cell r="AG81">
            <v>0.04</v>
          </cell>
          <cell r="AH81">
            <v>0.12</v>
          </cell>
          <cell r="AI81">
            <v>0.56000000000000005</v>
          </cell>
          <cell r="AJ81">
            <v>0.46</v>
          </cell>
          <cell r="AK81">
            <v>0.79</v>
          </cell>
          <cell r="AL81">
            <v>0.32</v>
          </cell>
          <cell r="AM81">
            <v>0.09</v>
          </cell>
        </row>
        <row r="82">
          <cell r="L82">
            <v>30</v>
          </cell>
          <cell r="M82">
            <v>0.09</v>
          </cell>
          <cell r="N82">
            <v>0.16</v>
          </cell>
          <cell r="O82">
            <v>0.26</v>
          </cell>
          <cell r="P82">
            <v>0.41</v>
          </cell>
          <cell r="Q82">
            <v>0.67</v>
          </cell>
          <cell r="R82">
            <v>0.75</v>
          </cell>
          <cell r="S82">
            <v>0.56999999999999995</v>
          </cell>
          <cell r="AF82">
            <v>30</v>
          </cell>
          <cell r="AG82">
            <v>0.04</v>
          </cell>
          <cell r="AH82">
            <v>0.12</v>
          </cell>
          <cell r="AI82">
            <v>0.57999999999999996</v>
          </cell>
          <cell r="AJ82">
            <v>0.49</v>
          </cell>
          <cell r="AK82">
            <v>0.83</v>
          </cell>
          <cell r="AL82">
            <v>0.34</v>
          </cell>
          <cell r="AM82">
            <v>0.1</v>
          </cell>
        </row>
      </sheetData>
      <sheetData sheetId="28" refreshError="1"/>
      <sheetData sheetId="29">
        <row r="11">
          <cell r="B11" t="str">
            <v>Issuer</v>
          </cell>
          <cell r="C11">
            <v>1</v>
          </cell>
          <cell r="D11">
            <v>2</v>
          </cell>
          <cell r="E11">
            <v>3</v>
          </cell>
          <cell r="F11">
            <v>4</v>
          </cell>
          <cell r="G11">
            <v>5</v>
          </cell>
          <cell r="H11">
            <v>6</v>
          </cell>
          <cell r="I11">
            <v>7</v>
          </cell>
          <cell r="J11">
            <v>8</v>
          </cell>
          <cell r="K11">
            <v>9</v>
          </cell>
          <cell r="L11">
            <v>10</v>
          </cell>
          <cell r="M11">
            <v>11</v>
          </cell>
          <cell r="N11">
            <v>12</v>
          </cell>
          <cell r="O11">
            <v>13</v>
          </cell>
          <cell r="P11">
            <v>14</v>
          </cell>
          <cell r="Q11">
            <v>15</v>
          </cell>
          <cell r="R11">
            <v>16</v>
          </cell>
          <cell r="S11">
            <v>17</v>
          </cell>
          <cell r="T11">
            <v>18</v>
          </cell>
          <cell r="U11">
            <v>19</v>
          </cell>
          <cell r="V11">
            <v>20</v>
          </cell>
          <cell r="W11">
            <v>21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26</v>
          </cell>
          <cell r="AC11">
            <v>27</v>
          </cell>
          <cell r="AD11">
            <v>28</v>
          </cell>
          <cell r="AE11">
            <v>29</v>
          </cell>
          <cell r="AF11">
            <v>30</v>
          </cell>
        </row>
        <row r="12">
          <cell r="B12" t="str">
            <v>EUR_Finan_0</v>
          </cell>
          <cell r="C12">
            <v>0.16192062453366055</v>
          </cell>
          <cell r="D12">
            <v>0.16192062453366055</v>
          </cell>
          <cell r="E12">
            <v>0.19204557326593188</v>
          </cell>
          <cell r="F12">
            <v>0.22838834765462968</v>
          </cell>
          <cell r="G12">
            <v>0.27292240775665849</v>
          </cell>
          <cell r="H12">
            <v>0.30715962456132978</v>
          </cell>
          <cell r="I12">
            <v>0.34625061212975666</v>
          </cell>
          <cell r="J12">
            <v>0.34284442590485731</v>
          </cell>
          <cell r="K12">
            <v>0.34599539042979749</v>
          </cell>
          <cell r="L12">
            <v>0.36064826549674328</v>
          </cell>
          <cell r="M12">
            <v>0.37564772298503402</v>
          </cell>
          <cell r="N12">
            <v>0.38910108177562713</v>
          </cell>
          <cell r="O12">
            <v>0.39974528540576293</v>
          </cell>
          <cell r="P12">
            <v>0.40614086420525819</v>
          </cell>
          <cell r="Q12">
            <v>0.40519155592967271</v>
          </cell>
          <cell r="R12">
            <v>0.4040345886123749</v>
          </cell>
          <cell r="S12">
            <v>0.4031302083916245</v>
          </cell>
          <cell r="T12">
            <v>0.40336311807698316</v>
          </cell>
          <cell r="U12">
            <v>0.4034464121839722</v>
          </cell>
          <cell r="V12">
            <v>0.40356965195310845</v>
          </cell>
          <cell r="W12">
            <v>0.40373383435746557</v>
          </cell>
          <cell r="X12">
            <v>0.40393273131251678</v>
          </cell>
          <cell r="Y12">
            <v>0.40415962097178915</v>
          </cell>
          <cell r="Z12">
            <v>0.40440906336556043</v>
          </cell>
          <cell r="AA12">
            <v>0.40467664047851015</v>
          </cell>
          <cell r="AB12">
            <v>0.40495875428165251</v>
          </cell>
          <cell r="AC12">
            <v>0.40525246829185341</v>
          </cell>
          <cell r="AD12">
            <v>0.40555538223880072</v>
          </cell>
          <cell r="AE12">
            <v>0.40586553219992821</v>
          </cell>
          <cell r="AF12">
            <v>0.40586553219992816</v>
          </cell>
        </row>
        <row r="13">
          <cell r="B13" t="str">
            <v>EUR_Finan_1</v>
          </cell>
          <cell r="C13">
            <v>0.61894764611394903</v>
          </cell>
          <cell r="D13">
            <v>0.61894764611394903</v>
          </cell>
          <cell r="E13">
            <v>0.68601954782641572</v>
          </cell>
          <cell r="F13">
            <v>0.75930782320700352</v>
          </cell>
          <cell r="G13">
            <v>0.84022839870222987</v>
          </cell>
          <cell r="H13">
            <v>0.9070364603955372</v>
          </cell>
          <cell r="I13">
            <v>0.97743585981310643</v>
          </cell>
          <cell r="J13">
            <v>0.99507643646478949</v>
          </cell>
          <cell r="K13">
            <v>1.0176853902355327</v>
          </cell>
          <cell r="L13">
            <v>1.0508059556682567</v>
          </cell>
          <cell r="M13">
            <v>1.0799379924742267</v>
          </cell>
          <cell r="N13">
            <v>1.1039874054264915</v>
          </cell>
          <cell r="O13">
            <v>1.1214536506859427</v>
          </cell>
          <cell r="P13">
            <v>1.1312082496428291</v>
          </cell>
          <cell r="Q13">
            <v>1.1305039303325148</v>
          </cell>
          <cell r="R13">
            <v>1.1294053953145493</v>
          </cell>
          <cell r="S13">
            <v>1.1284734297495986</v>
          </cell>
          <cell r="T13">
            <v>1.1288281281651997</v>
          </cell>
          <cell r="U13">
            <v>1.1289613011170936</v>
          </cell>
          <cell r="V13">
            <v>1.129134419731135</v>
          </cell>
          <cell r="W13">
            <v>1.1293484809803969</v>
          </cell>
          <cell r="X13">
            <v>1.1295972567803534</v>
          </cell>
          <cell r="Y13">
            <v>1.1298740252845305</v>
          </cell>
          <cell r="Z13">
            <v>1.1301733465232071</v>
          </cell>
          <cell r="AA13">
            <v>1.1304908024810618</v>
          </cell>
          <cell r="AB13">
            <v>1.1308227951291094</v>
          </cell>
          <cell r="AC13">
            <v>1.1311663879842151</v>
          </cell>
          <cell r="AD13">
            <v>1.1315191807760676</v>
          </cell>
          <cell r="AE13">
            <v>1.1318792095821002</v>
          </cell>
          <cell r="AF13">
            <v>1.1318792095821002</v>
          </cell>
        </row>
        <row r="14">
          <cell r="B14" t="str">
            <v>EUR_Finan_2</v>
          </cell>
          <cell r="C14">
            <v>1.3972498173715611</v>
          </cell>
          <cell r="D14">
            <v>1.3972498173715611</v>
          </cell>
          <cell r="E14">
            <v>1.4185773318823802</v>
          </cell>
          <cell r="F14">
            <v>1.4967164526219852</v>
          </cell>
          <cell r="G14">
            <v>1.6488546011351781</v>
          </cell>
          <cell r="H14">
            <v>1.7490754682545886</v>
          </cell>
          <cell r="I14">
            <v>1.7975831726924343</v>
          </cell>
          <cell r="J14">
            <v>1.7780844768497415</v>
          </cell>
          <cell r="K14">
            <v>1.7727020688286073</v>
          </cell>
          <cell r="L14">
            <v>1.7764930658129023</v>
          </cell>
          <cell r="M14">
            <v>1.7806344728414791</v>
          </cell>
          <cell r="N14">
            <v>1.7815277698490357</v>
          </cell>
          <cell r="O14">
            <v>1.781768989447277</v>
          </cell>
          <cell r="P14">
            <v>1.781768989447277</v>
          </cell>
          <cell r="Q14">
            <v>1.781768989447277</v>
          </cell>
          <cell r="R14">
            <v>1.781768989447277</v>
          </cell>
          <cell r="S14">
            <v>1.781768989447277</v>
          </cell>
          <cell r="T14">
            <v>1.781768989447277</v>
          </cell>
          <cell r="U14">
            <v>1.781768989447277</v>
          </cell>
          <cell r="V14">
            <v>1.781768989447277</v>
          </cell>
          <cell r="W14">
            <v>1.781768989447277</v>
          </cell>
          <cell r="X14">
            <v>1.781768989447277</v>
          </cell>
          <cell r="Y14">
            <v>1.781768989447277</v>
          </cell>
          <cell r="Z14">
            <v>1.781768989447277</v>
          </cell>
          <cell r="AA14">
            <v>1.781768989447277</v>
          </cell>
          <cell r="AB14">
            <v>1.781768989447277</v>
          </cell>
          <cell r="AC14">
            <v>1.781768989447277</v>
          </cell>
          <cell r="AD14">
            <v>1.781768989447277</v>
          </cell>
          <cell r="AE14">
            <v>1.781768989447277</v>
          </cell>
          <cell r="AF14">
            <v>1.781768989447277</v>
          </cell>
        </row>
        <row r="15">
          <cell r="B15" t="str">
            <v>EUR_Finan_3</v>
          </cell>
          <cell r="C15">
            <v>3.7673886067167959</v>
          </cell>
          <cell r="D15">
            <v>3.7673886067167959</v>
          </cell>
          <cell r="E15">
            <v>3.5138293184249614</v>
          </cell>
          <cell r="F15">
            <v>3.5525522431361467</v>
          </cell>
          <cell r="G15">
            <v>3.6240922877919437</v>
          </cell>
          <cell r="H15">
            <v>3.7476971958785072</v>
          </cell>
          <cell r="I15">
            <v>3.798211592165083</v>
          </cell>
          <cell r="J15">
            <v>3.7320687156888424</v>
          </cell>
          <cell r="K15">
            <v>3.6932686763905034</v>
          </cell>
          <cell r="L15">
            <v>3.6845390051388778</v>
          </cell>
          <cell r="M15">
            <v>3.6845390051388778</v>
          </cell>
          <cell r="N15">
            <v>3.6845390051388778</v>
          </cell>
          <cell r="O15">
            <v>3.6845390051388778</v>
          </cell>
          <cell r="P15">
            <v>3.6845390051388778</v>
          </cell>
          <cell r="Q15">
            <v>3.6845390051388778</v>
          </cell>
          <cell r="R15">
            <v>3.6845390051388778</v>
          </cell>
          <cell r="S15">
            <v>3.6845390051388778</v>
          </cell>
          <cell r="T15">
            <v>3.6845390051388778</v>
          </cell>
          <cell r="U15">
            <v>3.6845390051388778</v>
          </cell>
          <cell r="V15">
            <v>3.6845390051388778</v>
          </cell>
          <cell r="W15">
            <v>3.6845390051388778</v>
          </cell>
          <cell r="X15">
            <v>3.6845390051388778</v>
          </cell>
          <cell r="Y15">
            <v>3.6845390051388778</v>
          </cell>
          <cell r="Z15">
            <v>3.6845390051388778</v>
          </cell>
          <cell r="AA15">
            <v>3.6845390051388778</v>
          </cell>
          <cell r="AB15">
            <v>3.6845390051388778</v>
          </cell>
          <cell r="AC15">
            <v>3.6845390051388778</v>
          </cell>
          <cell r="AD15">
            <v>3.6845390051388778</v>
          </cell>
          <cell r="AE15">
            <v>3.6845390051388778</v>
          </cell>
          <cell r="AF15">
            <v>3.6845390051388778</v>
          </cell>
        </row>
        <row r="16">
          <cell r="B16" t="str">
            <v>EUR_Finan_4</v>
          </cell>
          <cell r="C16">
            <v>7.007785095896943</v>
          </cell>
          <cell r="D16">
            <v>7.007785095896943</v>
          </cell>
          <cell r="E16">
            <v>6.9002758125638746</v>
          </cell>
          <cell r="F16">
            <v>6.8649309842773985</v>
          </cell>
          <cell r="G16">
            <v>6.8602888496719165</v>
          </cell>
          <cell r="H16">
            <v>6.8602888496719165</v>
          </cell>
          <cell r="I16">
            <v>6.8602888496719157</v>
          </cell>
          <cell r="J16">
            <v>6.8602888496719165</v>
          </cell>
          <cell r="K16">
            <v>6.8602888496719165</v>
          </cell>
          <cell r="L16">
            <v>6.8602888496719165</v>
          </cell>
          <cell r="M16">
            <v>6.8602888496719165</v>
          </cell>
          <cell r="N16">
            <v>6.8602888496719165</v>
          </cell>
          <cell r="O16">
            <v>6.8602888496719165</v>
          </cell>
          <cell r="P16">
            <v>6.8602888496719165</v>
          </cell>
          <cell r="Q16">
            <v>6.8602888496719165</v>
          </cell>
          <cell r="R16">
            <v>6.8602888496719157</v>
          </cell>
          <cell r="S16">
            <v>6.8602888496719165</v>
          </cell>
          <cell r="T16">
            <v>6.8602888496719165</v>
          </cell>
          <cell r="U16">
            <v>6.8602888496719165</v>
          </cell>
          <cell r="V16">
            <v>6.8602888496719165</v>
          </cell>
          <cell r="W16">
            <v>6.8602888496719165</v>
          </cell>
          <cell r="X16">
            <v>6.8602888496719165</v>
          </cell>
          <cell r="Y16">
            <v>6.8602888496719165</v>
          </cell>
          <cell r="Z16">
            <v>6.8602888496719165</v>
          </cell>
          <cell r="AA16">
            <v>6.8602888496719165</v>
          </cell>
          <cell r="AB16">
            <v>6.8602888496719165</v>
          </cell>
          <cell r="AC16">
            <v>6.8602888496719165</v>
          </cell>
          <cell r="AD16">
            <v>6.8602888496719157</v>
          </cell>
          <cell r="AE16">
            <v>6.8602888496719165</v>
          </cell>
          <cell r="AF16">
            <v>6.8602888496719165</v>
          </cell>
        </row>
        <row r="17">
          <cell r="B17" t="str">
            <v>EUR_Finan_5</v>
          </cell>
          <cell r="C17">
            <v>17.186060778186409</v>
          </cell>
          <cell r="D17">
            <v>17.186060778186409</v>
          </cell>
          <cell r="E17">
            <v>17.071382976110904</v>
          </cell>
          <cell r="F17">
            <v>17.039442143767928</v>
          </cell>
          <cell r="G17">
            <v>17.038115398394432</v>
          </cell>
          <cell r="H17">
            <v>17.038115398394432</v>
          </cell>
          <cell r="I17">
            <v>17.038115398394432</v>
          </cell>
          <cell r="J17">
            <v>17.038115398394432</v>
          </cell>
          <cell r="K17">
            <v>17.038115398394432</v>
          </cell>
          <cell r="L17">
            <v>17.038115398394432</v>
          </cell>
          <cell r="M17">
            <v>17.038115398394432</v>
          </cell>
          <cell r="N17">
            <v>17.038115398394432</v>
          </cell>
          <cell r="O17">
            <v>17.038115398394432</v>
          </cell>
          <cell r="P17">
            <v>17.038115398394432</v>
          </cell>
          <cell r="Q17">
            <v>17.038115398394432</v>
          </cell>
          <cell r="R17">
            <v>17.038115398394432</v>
          </cell>
          <cell r="S17">
            <v>17.038115398394432</v>
          </cell>
          <cell r="T17">
            <v>17.038115398394432</v>
          </cell>
          <cell r="U17">
            <v>17.038115398394432</v>
          </cell>
          <cell r="V17">
            <v>17.038115398394432</v>
          </cell>
          <cell r="W17">
            <v>17.038115398394432</v>
          </cell>
          <cell r="X17">
            <v>17.038115398394432</v>
          </cell>
          <cell r="Y17">
            <v>17.038115398394432</v>
          </cell>
          <cell r="Z17">
            <v>17.038115398394432</v>
          </cell>
          <cell r="AA17">
            <v>17.038115398394432</v>
          </cell>
          <cell r="AB17">
            <v>17.038115398394432</v>
          </cell>
          <cell r="AC17">
            <v>17.038115398394432</v>
          </cell>
          <cell r="AD17">
            <v>17.038115398394432</v>
          </cell>
          <cell r="AE17">
            <v>17.038115398394432</v>
          </cell>
          <cell r="AF17">
            <v>17.038115398394432</v>
          </cell>
        </row>
        <row r="18">
          <cell r="B18" t="str">
            <v>EUR_Finan_6</v>
          </cell>
          <cell r="C18">
            <v>17.186060778186409</v>
          </cell>
          <cell r="D18">
            <v>17.186060778186409</v>
          </cell>
          <cell r="E18">
            <v>17.071382976110904</v>
          </cell>
          <cell r="F18">
            <v>17.039442143767928</v>
          </cell>
          <cell r="G18">
            <v>17.038115398394432</v>
          </cell>
          <cell r="H18">
            <v>17.038115398394432</v>
          </cell>
          <cell r="I18">
            <v>17.038115398394432</v>
          </cell>
          <cell r="J18">
            <v>17.038115398394432</v>
          </cell>
          <cell r="K18">
            <v>17.038115398394432</v>
          </cell>
          <cell r="L18">
            <v>17.038115398394432</v>
          </cell>
          <cell r="M18">
            <v>17.038115398394432</v>
          </cell>
          <cell r="N18">
            <v>17.038115398394432</v>
          </cell>
          <cell r="O18">
            <v>17.038115398394432</v>
          </cell>
          <cell r="P18">
            <v>17.038115398394432</v>
          </cell>
          <cell r="Q18">
            <v>17.038115398394432</v>
          </cell>
          <cell r="R18">
            <v>17.038115398394432</v>
          </cell>
          <cell r="S18">
            <v>17.038115398394432</v>
          </cell>
          <cell r="T18">
            <v>17.038115398394432</v>
          </cell>
          <cell r="U18">
            <v>17.038115398394432</v>
          </cell>
          <cell r="V18">
            <v>17.038115398394432</v>
          </cell>
          <cell r="W18">
            <v>17.038115398394432</v>
          </cell>
          <cell r="X18">
            <v>17.038115398394432</v>
          </cell>
          <cell r="Y18">
            <v>17.038115398394432</v>
          </cell>
          <cell r="Z18">
            <v>17.038115398394432</v>
          </cell>
          <cell r="AA18">
            <v>17.038115398394432</v>
          </cell>
          <cell r="AB18">
            <v>17.038115398394432</v>
          </cell>
          <cell r="AC18">
            <v>17.038115398394432</v>
          </cell>
          <cell r="AD18">
            <v>17.038115398394432</v>
          </cell>
          <cell r="AE18">
            <v>17.038115398394432</v>
          </cell>
          <cell r="AF18">
            <v>17.038115398394432</v>
          </cell>
        </row>
        <row r="19">
          <cell r="B19" t="str">
            <v>EUR_Nonfinan_0</v>
          </cell>
          <cell r="C19">
            <v>1.0420890515972812E-2</v>
          </cell>
          <cell r="D19">
            <v>1.0420890515972812E-2</v>
          </cell>
          <cell r="E19">
            <v>-7.6690759703321679E-3</v>
          </cell>
          <cell r="F19">
            <v>-6.6125320534857444E-3</v>
          </cell>
          <cell r="G19">
            <v>2.0469912916718961E-2</v>
          </cell>
          <cell r="H19">
            <v>6.5939856058250187E-2</v>
          </cell>
          <cell r="I19">
            <v>0.11480781288882712</v>
          </cell>
          <cell r="J19">
            <v>0.11363817800572393</v>
          </cell>
          <cell r="K19">
            <v>0.1252267845740877</v>
          </cell>
          <cell r="L19">
            <v>0.13625130379839598</v>
          </cell>
          <cell r="M19">
            <v>0.14250707032848645</v>
          </cell>
          <cell r="N19">
            <v>0.14271088778651275</v>
          </cell>
          <cell r="O19">
            <v>0.14271088778651275</v>
          </cell>
          <cell r="P19">
            <v>0.14271088778651267</v>
          </cell>
          <cell r="Q19">
            <v>0.1427108877865127</v>
          </cell>
          <cell r="R19">
            <v>0.1427108877865127</v>
          </cell>
          <cell r="S19">
            <v>0.14271088778651275</v>
          </cell>
          <cell r="T19">
            <v>0.14271088778651275</v>
          </cell>
          <cell r="U19">
            <v>0.1427108877865127</v>
          </cell>
          <cell r="V19">
            <v>0.14271088778651275</v>
          </cell>
          <cell r="W19">
            <v>0.14271088778651275</v>
          </cell>
          <cell r="X19">
            <v>0.1427108877865127</v>
          </cell>
          <cell r="Y19">
            <v>0.1427108877865127</v>
          </cell>
          <cell r="Z19">
            <v>0.1427108877865127</v>
          </cell>
          <cell r="AA19">
            <v>0.1427108877865127</v>
          </cell>
          <cell r="AB19">
            <v>0.1427108877865127</v>
          </cell>
          <cell r="AC19">
            <v>0.1427108877865127</v>
          </cell>
          <cell r="AD19">
            <v>0.14271088778651267</v>
          </cell>
          <cell r="AE19">
            <v>0.1427108877865127</v>
          </cell>
          <cell r="AF19">
            <v>0.14271088778651275</v>
          </cell>
        </row>
        <row r="20">
          <cell r="B20" t="str">
            <v>EUR_Nonfinan_1</v>
          </cell>
          <cell r="C20">
            <v>0.43978399370029125</v>
          </cell>
          <cell r="D20">
            <v>0.43978399370029125</v>
          </cell>
          <cell r="E20">
            <v>0.45021124845959176</v>
          </cell>
          <cell r="F20">
            <v>0.48201615389593477</v>
          </cell>
          <cell r="G20">
            <v>0.54241293203034235</v>
          </cell>
          <cell r="H20">
            <v>0.62242650458284765</v>
          </cell>
          <cell r="I20">
            <v>0.70160507395295013</v>
          </cell>
          <cell r="J20">
            <v>0.71859312307131262</v>
          </cell>
          <cell r="K20">
            <v>0.7468737842344384</v>
          </cell>
          <cell r="L20">
            <v>0.7682941705424482</v>
          </cell>
          <cell r="M20">
            <v>0.77750751570350252</v>
          </cell>
          <cell r="N20">
            <v>0.77779976341616885</v>
          </cell>
          <cell r="O20">
            <v>0.77779976341616885</v>
          </cell>
          <cell r="P20">
            <v>0.77779976341616885</v>
          </cell>
          <cell r="Q20">
            <v>0.77779976341616885</v>
          </cell>
          <cell r="R20">
            <v>0.77779976341616885</v>
          </cell>
          <cell r="S20">
            <v>0.77779976341616885</v>
          </cell>
          <cell r="T20">
            <v>0.77779976341616885</v>
          </cell>
          <cell r="U20">
            <v>0.77779976341616885</v>
          </cell>
          <cell r="V20">
            <v>0.77779976341616885</v>
          </cell>
          <cell r="W20">
            <v>0.77779976341616885</v>
          </cell>
          <cell r="X20">
            <v>0.77779976341616885</v>
          </cell>
          <cell r="Y20">
            <v>0.77779976341616885</v>
          </cell>
          <cell r="Z20">
            <v>0.77779976341616885</v>
          </cell>
          <cell r="AA20">
            <v>0.77779976341616885</v>
          </cell>
          <cell r="AB20">
            <v>0.77779976341616885</v>
          </cell>
          <cell r="AC20">
            <v>0.77779976341616885</v>
          </cell>
          <cell r="AD20">
            <v>0.77779976341616885</v>
          </cell>
          <cell r="AE20">
            <v>0.77779976341616885</v>
          </cell>
          <cell r="AF20">
            <v>0.77779976341616885</v>
          </cell>
        </row>
        <row r="21">
          <cell r="B21" t="str">
            <v>EUR_Nonfinan_2</v>
          </cell>
          <cell r="C21">
            <v>0.63608216510045412</v>
          </cell>
          <cell r="D21">
            <v>0.63608216510045412</v>
          </cell>
          <cell r="E21">
            <v>0.70433568693783177</v>
          </cell>
          <cell r="F21">
            <v>0.79390720411021798</v>
          </cell>
          <cell r="G21">
            <v>0.89562383334204754</v>
          </cell>
          <cell r="H21">
            <v>0.96469493870692669</v>
          </cell>
          <cell r="I21">
            <v>1.0202041732547396</v>
          </cell>
          <cell r="J21">
            <v>1.0559758748631731</v>
          </cell>
          <cell r="K21">
            <v>1.1033337688860865</v>
          </cell>
          <cell r="L21">
            <v>1.1507562966891047</v>
          </cell>
          <cell r="M21">
            <v>1.1594744512992039</v>
          </cell>
          <cell r="N21">
            <v>1.1594744512992039</v>
          </cell>
          <cell r="O21">
            <v>1.1594744512992039</v>
          </cell>
          <cell r="P21">
            <v>1.1594744512992039</v>
          </cell>
          <cell r="Q21">
            <v>1.1594744512992039</v>
          </cell>
          <cell r="R21">
            <v>1.1594744512992039</v>
          </cell>
          <cell r="S21">
            <v>1.1594744512992039</v>
          </cell>
          <cell r="T21">
            <v>1.1594744512992039</v>
          </cell>
          <cell r="U21">
            <v>1.1594744512992039</v>
          </cell>
          <cell r="V21">
            <v>1.1594744512992039</v>
          </cell>
          <cell r="W21">
            <v>1.1594744512992039</v>
          </cell>
          <cell r="X21">
            <v>1.1594744512992039</v>
          </cell>
          <cell r="Y21">
            <v>1.1594744512992039</v>
          </cell>
          <cell r="Z21">
            <v>1.1594744512992039</v>
          </cell>
          <cell r="AA21">
            <v>1.1594744512992039</v>
          </cell>
          <cell r="AB21">
            <v>1.1594744512992039</v>
          </cell>
          <cell r="AC21">
            <v>1.1594744512992039</v>
          </cell>
          <cell r="AD21">
            <v>1.1594744512992039</v>
          </cell>
          <cell r="AE21">
            <v>1.1594744512992039</v>
          </cell>
          <cell r="AF21">
            <v>1.1594744512992039</v>
          </cell>
        </row>
        <row r="22">
          <cell r="B22" t="str">
            <v>EUR_Nonfinan_3</v>
          </cell>
          <cell r="C22">
            <v>1.3210558788651614</v>
          </cell>
          <cell r="D22">
            <v>1.3210558788651614</v>
          </cell>
          <cell r="E22">
            <v>1.4633490318500955</v>
          </cell>
          <cell r="F22">
            <v>1.5721881366239565</v>
          </cell>
          <cell r="G22">
            <v>1.6234006368085629</v>
          </cell>
          <cell r="H22">
            <v>1.7155990787755371</v>
          </cell>
          <cell r="I22">
            <v>1.7745053036215594</v>
          </cell>
          <cell r="J22">
            <v>1.8488876025092107</v>
          </cell>
          <cell r="K22">
            <v>1.9405180859262132</v>
          </cell>
          <cell r="L22">
            <v>2.0006240920062663</v>
          </cell>
          <cell r="M22">
            <v>2.0248905357857683</v>
          </cell>
          <cell r="N22">
            <v>2.0321787680728218</v>
          </cell>
          <cell r="O22">
            <v>2.0322604498148458</v>
          </cell>
          <cell r="P22">
            <v>2.0322604498148458</v>
          </cell>
          <cell r="Q22">
            <v>2.0322604498148458</v>
          </cell>
          <cell r="R22">
            <v>2.0322604498148458</v>
          </cell>
          <cell r="S22">
            <v>2.0322604498148458</v>
          </cell>
          <cell r="T22">
            <v>2.0322604498148458</v>
          </cell>
          <cell r="U22">
            <v>2.0322604498148458</v>
          </cell>
          <cell r="V22">
            <v>2.0322604498148458</v>
          </cell>
          <cell r="W22">
            <v>2.0322604498148458</v>
          </cell>
          <cell r="X22">
            <v>2.0322604498148458</v>
          </cell>
          <cell r="Y22">
            <v>2.0322604498148458</v>
          </cell>
          <cell r="Z22">
            <v>2.0322604498148458</v>
          </cell>
          <cell r="AA22">
            <v>2.0322604498148458</v>
          </cell>
          <cell r="AB22">
            <v>2.0322604498148458</v>
          </cell>
          <cell r="AC22">
            <v>2.0322604498148458</v>
          </cell>
          <cell r="AD22">
            <v>2.0322604498148458</v>
          </cell>
          <cell r="AE22">
            <v>2.0322604498148458</v>
          </cell>
          <cell r="AF22">
            <v>2.0322604498148458</v>
          </cell>
        </row>
        <row r="23">
          <cell r="B23" t="str">
            <v>EUR_Nonfinan_4</v>
          </cell>
          <cell r="C23">
            <v>4.8557911094173711</v>
          </cell>
          <cell r="D23">
            <v>4.8557911094173711</v>
          </cell>
          <cell r="E23">
            <v>4.6894261860730282</v>
          </cell>
          <cell r="F23">
            <v>4.6210108958257479</v>
          </cell>
          <cell r="G23">
            <v>4.6210108958257479</v>
          </cell>
          <cell r="H23">
            <v>4.6210108958257479</v>
          </cell>
          <cell r="I23">
            <v>4.6210108958257479</v>
          </cell>
          <cell r="J23">
            <v>4.6210108958257479</v>
          </cell>
          <cell r="K23">
            <v>4.6210108958257479</v>
          </cell>
          <cell r="L23">
            <v>4.6210108958257479</v>
          </cell>
          <cell r="M23">
            <v>4.6210108958257479</v>
          </cell>
          <cell r="N23">
            <v>4.6210108958257479</v>
          </cell>
          <cell r="O23">
            <v>4.6210108958257479</v>
          </cell>
          <cell r="P23">
            <v>4.6210108958257479</v>
          </cell>
          <cell r="Q23">
            <v>4.6210108958257479</v>
          </cell>
          <cell r="R23">
            <v>4.6210108958257479</v>
          </cell>
          <cell r="S23">
            <v>4.6210108958257479</v>
          </cell>
          <cell r="T23">
            <v>4.6210108958257479</v>
          </cell>
          <cell r="U23">
            <v>4.6210108958257479</v>
          </cell>
          <cell r="V23">
            <v>4.6210108958257479</v>
          </cell>
          <cell r="W23">
            <v>4.6210108958257479</v>
          </cell>
          <cell r="X23">
            <v>4.6210108958257479</v>
          </cell>
          <cell r="Y23">
            <v>4.6210108958257479</v>
          </cell>
          <cell r="Z23">
            <v>4.6210108958257479</v>
          </cell>
          <cell r="AA23">
            <v>4.6210108958257479</v>
          </cell>
          <cell r="AB23">
            <v>4.6210108958257479</v>
          </cell>
          <cell r="AC23">
            <v>4.6210108958257479</v>
          </cell>
          <cell r="AD23">
            <v>4.6210108958257479</v>
          </cell>
          <cell r="AE23">
            <v>4.6210108958257479</v>
          </cell>
          <cell r="AF23">
            <v>4.6210108958257479</v>
          </cell>
        </row>
        <row r="24">
          <cell r="B24" t="str">
            <v>EUR_Nonfinan_5</v>
          </cell>
          <cell r="C24">
            <v>7.5861666351421952</v>
          </cell>
          <cell r="D24">
            <v>7.5861666351421952</v>
          </cell>
          <cell r="E24">
            <v>7.4197985812861615</v>
          </cell>
          <cell r="F24">
            <v>7.3080942622397576</v>
          </cell>
          <cell r="G24">
            <v>7.2845488795343174</v>
          </cell>
          <cell r="H24">
            <v>7.2845488795343174</v>
          </cell>
          <cell r="I24">
            <v>7.2845488795343174</v>
          </cell>
          <cell r="J24">
            <v>7.2845488795343174</v>
          </cell>
          <cell r="K24">
            <v>7.2845488795343174</v>
          </cell>
          <cell r="L24">
            <v>7.2845488795343174</v>
          </cell>
          <cell r="M24">
            <v>7.2845488795343174</v>
          </cell>
          <cell r="N24">
            <v>7.2845488795343174</v>
          </cell>
          <cell r="O24">
            <v>7.2845488795343174</v>
          </cell>
          <cell r="P24">
            <v>7.2845488795343174</v>
          </cell>
          <cell r="Q24">
            <v>7.2845488795343174</v>
          </cell>
          <cell r="R24">
            <v>7.2845488795343174</v>
          </cell>
          <cell r="S24">
            <v>7.2845488795343174</v>
          </cell>
          <cell r="T24">
            <v>7.2845488795343174</v>
          </cell>
          <cell r="U24">
            <v>7.2845488795343174</v>
          </cell>
          <cell r="V24">
            <v>7.2845488795343174</v>
          </cell>
          <cell r="W24">
            <v>7.2845488795343174</v>
          </cell>
          <cell r="X24">
            <v>7.2845488795343174</v>
          </cell>
          <cell r="Y24">
            <v>7.2845488795343174</v>
          </cell>
          <cell r="Z24">
            <v>7.2845488795343174</v>
          </cell>
          <cell r="AA24">
            <v>7.2845488795343174</v>
          </cell>
          <cell r="AB24">
            <v>7.2845488795343174</v>
          </cell>
          <cell r="AC24">
            <v>7.2845488795343174</v>
          </cell>
          <cell r="AD24">
            <v>7.2845488795343174</v>
          </cell>
          <cell r="AE24">
            <v>7.2845488795343174</v>
          </cell>
          <cell r="AF24">
            <v>7.2845488795343174</v>
          </cell>
        </row>
        <row r="25">
          <cell r="B25" t="str">
            <v>EUR_Nonfinan_6</v>
          </cell>
          <cell r="C25">
            <v>7.5861666351421952</v>
          </cell>
          <cell r="D25">
            <v>7.5861666351421952</v>
          </cell>
          <cell r="E25">
            <v>7.4197985812861615</v>
          </cell>
          <cell r="F25">
            <v>7.3080942622397576</v>
          </cell>
          <cell r="G25">
            <v>7.2845488795343174</v>
          </cell>
          <cell r="H25">
            <v>7.2845488795343174</v>
          </cell>
          <cell r="I25">
            <v>7.2845488795343174</v>
          </cell>
          <cell r="J25">
            <v>7.2845488795343174</v>
          </cell>
          <cell r="K25">
            <v>7.2845488795343174</v>
          </cell>
          <cell r="L25">
            <v>7.2845488795343174</v>
          </cell>
          <cell r="M25">
            <v>7.2845488795343174</v>
          </cell>
          <cell r="N25">
            <v>7.2845488795343174</v>
          </cell>
          <cell r="O25">
            <v>7.2845488795343174</v>
          </cell>
          <cell r="P25">
            <v>7.2845488795343174</v>
          </cell>
          <cell r="Q25">
            <v>7.2845488795343174</v>
          </cell>
          <cell r="R25">
            <v>7.2845488795343174</v>
          </cell>
          <cell r="S25">
            <v>7.2845488795343174</v>
          </cell>
          <cell r="T25">
            <v>7.2845488795343174</v>
          </cell>
          <cell r="U25">
            <v>7.2845488795343174</v>
          </cell>
          <cell r="V25">
            <v>7.2845488795343174</v>
          </cell>
          <cell r="W25">
            <v>7.2845488795343174</v>
          </cell>
          <cell r="X25">
            <v>7.2845488795343174</v>
          </cell>
          <cell r="Y25">
            <v>7.2845488795343174</v>
          </cell>
          <cell r="Z25">
            <v>7.2845488795343174</v>
          </cell>
          <cell r="AA25">
            <v>7.2845488795343174</v>
          </cell>
          <cell r="AB25">
            <v>7.2845488795343174</v>
          </cell>
          <cell r="AC25">
            <v>7.2845488795343174</v>
          </cell>
          <cell r="AD25">
            <v>7.2845488795343174</v>
          </cell>
          <cell r="AE25">
            <v>7.2845488795343174</v>
          </cell>
          <cell r="AF25">
            <v>7.2845488795343174</v>
          </cell>
        </row>
        <row r="26">
          <cell r="B26" t="str">
            <v>GBP_Finan_0</v>
          </cell>
          <cell r="C26">
            <v>0.19101620420085122</v>
          </cell>
          <cell r="D26">
            <v>0.19101620420085122</v>
          </cell>
          <cell r="E26">
            <v>0.21826557020440102</v>
          </cell>
          <cell r="F26">
            <v>0.25964621642475644</v>
          </cell>
          <cell r="G26">
            <v>0.29102661116946854</v>
          </cell>
          <cell r="H26">
            <v>0.37005148929791165</v>
          </cell>
          <cell r="I26">
            <v>0.42373993781327918</v>
          </cell>
          <cell r="J26">
            <v>0.43311164299712435</v>
          </cell>
          <cell r="K26">
            <v>0.50234658300988255</v>
          </cell>
          <cell r="L26">
            <v>0.47154371937987322</v>
          </cell>
          <cell r="M26">
            <v>0.44244757333068879</v>
          </cell>
          <cell r="N26">
            <v>0.43389383233425588</v>
          </cell>
          <cell r="O26">
            <v>0.4376650922724879</v>
          </cell>
          <cell r="P26">
            <v>0.44302501695602997</v>
          </cell>
          <cell r="Q26">
            <v>0.44341463644152662</v>
          </cell>
          <cell r="R26">
            <v>0.44341463644152651</v>
          </cell>
          <cell r="S26">
            <v>0.44341463644152651</v>
          </cell>
          <cell r="T26">
            <v>0.44341463644152651</v>
          </cell>
          <cell r="U26">
            <v>0.44341463644152662</v>
          </cell>
          <cell r="V26">
            <v>0.44341463644152662</v>
          </cell>
          <cell r="W26">
            <v>0.44341463644152651</v>
          </cell>
          <cell r="X26">
            <v>0.44341463644152651</v>
          </cell>
          <cell r="Y26">
            <v>0.44341463644152651</v>
          </cell>
          <cell r="Z26">
            <v>0.44341463644152662</v>
          </cell>
          <cell r="AA26">
            <v>0.44341463644152662</v>
          </cell>
          <cell r="AB26">
            <v>0.44341463644152662</v>
          </cell>
          <cell r="AC26">
            <v>0.44341463644152651</v>
          </cell>
          <cell r="AD26">
            <v>0.44341463644152651</v>
          </cell>
          <cell r="AE26">
            <v>0.44341463644152651</v>
          </cell>
          <cell r="AF26">
            <v>0.44341463644152651</v>
          </cell>
        </row>
        <row r="27">
          <cell r="B27" t="str">
            <v>GBP_Finan_1</v>
          </cell>
          <cell r="C27">
            <v>0.72809634585179828</v>
          </cell>
          <cell r="D27">
            <v>0.72809634585179828</v>
          </cell>
          <cell r="E27">
            <v>0.78519316442549858</v>
          </cell>
          <cell r="F27">
            <v>0.85253128154821967</v>
          </cell>
          <cell r="G27">
            <v>0.89018056777990018</v>
          </cell>
          <cell r="H27">
            <v>0.99484769959634267</v>
          </cell>
          <cell r="I27">
            <v>1.0679481185847615</v>
          </cell>
          <cell r="J27">
            <v>1.0873836219074926</v>
          </cell>
          <cell r="K27">
            <v>1.2853418915777872</v>
          </cell>
          <cell r="L27">
            <v>1.2560170531468309</v>
          </cell>
          <cell r="M27">
            <v>1.2275459260876551</v>
          </cell>
          <cell r="N27">
            <v>1.222965491945303</v>
          </cell>
          <cell r="O27">
            <v>1.2314221388899154</v>
          </cell>
          <cell r="P27">
            <v>1.2386781801812903</v>
          </cell>
          <cell r="Q27">
            <v>1.2392001339381367</v>
          </cell>
          <cell r="R27">
            <v>1.2392001339381367</v>
          </cell>
          <cell r="S27">
            <v>1.2392001339381367</v>
          </cell>
          <cell r="T27">
            <v>1.2392001339381367</v>
          </cell>
          <cell r="U27">
            <v>1.2392001339381367</v>
          </cell>
          <cell r="V27">
            <v>1.2392001339381367</v>
          </cell>
          <cell r="W27">
            <v>1.2392001339381367</v>
          </cell>
          <cell r="X27">
            <v>1.2392001339381367</v>
          </cell>
          <cell r="Y27">
            <v>1.2392001339381367</v>
          </cell>
          <cell r="Z27">
            <v>1.2392001339381367</v>
          </cell>
          <cell r="AA27">
            <v>1.2392001339381367</v>
          </cell>
          <cell r="AB27">
            <v>1.2392001339381367</v>
          </cell>
          <cell r="AC27">
            <v>1.2392001339381367</v>
          </cell>
          <cell r="AD27">
            <v>1.2392001339381367</v>
          </cell>
          <cell r="AE27">
            <v>1.2392001339381367</v>
          </cell>
          <cell r="AF27">
            <v>1.2392001339381367</v>
          </cell>
        </row>
        <row r="28">
          <cell r="B28" t="str">
            <v>GBP_Finan_2</v>
          </cell>
          <cell r="C28">
            <v>1.6754329859473596</v>
          </cell>
          <cell r="D28">
            <v>1.6754329859473596</v>
          </cell>
          <cell r="E28">
            <v>1.6597050300462577</v>
          </cell>
          <cell r="F28">
            <v>1.7068790284350706</v>
          </cell>
          <cell r="G28">
            <v>1.7068853220523585</v>
          </cell>
          <cell r="H28">
            <v>1.7899928351622756</v>
          </cell>
          <cell r="I28">
            <v>1.801386950382192</v>
          </cell>
          <cell r="J28">
            <v>1.7370679327918326</v>
          </cell>
          <cell r="K28">
            <v>1.8345802400514428</v>
          </cell>
          <cell r="L28">
            <v>1.7554183365656804</v>
          </cell>
          <cell r="M28">
            <v>1.6999812321950776</v>
          </cell>
          <cell r="N28">
            <v>1.6982094903988376</v>
          </cell>
          <cell r="O28">
            <v>1.7050169885916981</v>
          </cell>
          <cell r="P28">
            <v>1.7051211633019723</v>
          </cell>
          <cell r="Q28">
            <v>1.7051211633019723</v>
          </cell>
          <cell r="R28">
            <v>1.7051211633019723</v>
          </cell>
          <cell r="S28">
            <v>1.7051211633019723</v>
          </cell>
          <cell r="T28">
            <v>1.7051211633019723</v>
          </cell>
          <cell r="U28">
            <v>1.7051211633019723</v>
          </cell>
          <cell r="V28">
            <v>1.7051211633019723</v>
          </cell>
          <cell r="W28">
            <v>1.7051211633019723</v>
          </cell>
          <cell r="X28">
            <v>1.7051211633019723</v>
          </cell>
          <cell r="Y28">
            <v>1.7051211633019723</v>
          </cell>
          <cell r="Z28">
            <v>1.7051211633019723</v>
          </cell>
          <cell r="AA28">
            <v>1.7051211633019723</v>
          </cell>
          <cell r="AB28">
            <v>1.7051211633019723</v>
          </cell>
          <cell r="AC28">
            <v>1.7051211633019723</v>
          </cell>
          <cell r="AD28">
            <v>1.7051211633019723</v>
          </cell>
          <cell r="AE28">
            <v>1.7051211633019723</v>
          </cell>
          <cell r="AF28">
            <v>1.7051211633019723</v>
          </cell>
        </row>
        <row r="29">
          <cell r="B29" t="str">
            <v>GBP_Finan_3</v>
          </cell>
          <cell r="C29">
            <v>4.6602524058927504</v>
          </cell>
          <cell r="D29">
            <v>4.6602524058927504</v>
          </cell>
          <cell r="E29">
            <v>4.1597845421217796</v>
          </cell>
          <cell r="F29">
            <v>3.7955204653070851</v>
          </cell>
          <cell r="G29">
            <v>3.3922699134427421</v>
          </cell>
          <cell r="H29">
            <v>3.1424146198829002</v>
          </cell>
          <cell r="I29">
            <v>2.8908168308458779</v>
          </cell>
          <cell r="J29">
            <v>2.6625002577064971</v>
          </cell>
          <cell r="K29">
            <v>2.4889114561414321</v>
          </cell>
          <cell r="L29">
            <v>2.3640194121612073</v>
          </cell>
          <cell r="M29">
            <v>2.3316495858656583</v>
          </cell>
          <cell r="N29">
            <v>2.3392129669852797</v>
          </cell>
          <cell r="O29">
            <v>2.3398682321411366</v>
          </cell>
          <cell r="P29">
            <v>2.3398682321411366</v>
          </cell>
          <cell r="Q29">
            <v>2.3398682321411375</v>
          </cell>
          <cell r="R29">
            <v>2.3398682321411366</v>
          </cell>
          <cell r="S29">
            <v>2.3398682321411366</v>
          </cell>
          <cell r="T29">
            <v>2.3398682321411366</v>
          </cell>
          <cell r="U29">
            <v>2.3398682321411366</v>
          </cell>
          <cell r="V29">
            <v>2.3398682321411366</v>
          </cell>
          <cell r="W29">
            <v>2.3398682321411366</v>
          </cell>
          <cell r="X29">
            <v>2.3398682321411366</v>
          </cell>
          <cell r="Y29">
            <v>2.3398682321411375</v>
          </cell>
          <cell r="Z29">
            <v>2.3398682321411366</v>
          </cell>
          <cell r="AA29">
            <v>2.3398682321411366</v>
          </cell>
          <cell r="AB29">
            <v>2.3398682321411366</v>
          </cell>
          <cell r="AC29">
            <v>2.3398682321411366</v>
          </cell>
          <cell r="AD29">
            <v>2.3398682321411375</v>
          </cell>
          <cell r="AE29">
            <v>2.3398682321411366</v>
          </cell>
          <cell r="AF29">
            <v>2.3398682321411375</v>
          </cell>
        </row>
        <row r="30">
          <cell r="B30" t="str">
            <v>GBP_Finan_4</v>
          </cell>
          <cell r="C30">
            <v>7.5277739896919531</v>
          </cell>
          <cell r="D30">
            <v>7.5277739896919531</v>
          </cell>
          <cell r="E30">
            <v>7.417260977141388</v>
          </cell>
          <cell r="F30">
            <v>7.3601105643071154</v>
          </cell>
          <cell r="G30">
            <v>7.3246648464380781</v>
          </cell>
          <cell r="H30">
            <v>7.2911649590438987</v>
          </cell>
          <cell r="I30">
            <v>7.2574515168783797</v>
          </cell>
          <cell r="J30">
            <v>7.2261005547781663</v>
          </cell>
          <cell r="K30">
            <v>7.1978066759427604</v>
          </cell>
          <cell r="L30">
            <v>7.1721387383079209</v>
          </cell>
          <cell r="M30">
            <v>7.1471979795305494</v>
          </cell>
          <cell r="N30">
            <v>7.1236574270051642</v>
          </cell>
          <cell r="O30">
            <v>7.1040143125477986</v>
          </cell>
          <cell r="P30">
            <v>7.0831362062976062</v>
          </cell>
          <cell r="Q30">
            <v>7.0567668454096948</v>
          </cell>
          <cell r="R30">
            <v>7.0124284054214199</v>
          </cell>
          <cell r="S30">
            <v>6.9855226823210872</v>
          </cell>
          <cell r="T30">
            <v>6.9673394707829051</v>
          </cell>
          <cell r="U30">
            <v>6.9667406104908371</v>
          </cell>
          <cell r="V30">
            <v>6.9829470832961364</v>
          </cell>
          <cell r="W30">
            <v>6.9914897627037194</v>
          </cell>
          <cell r="X30">
            <v>6.9882489214429571</v>
          </cell>
          <cell r="Y30">
            <v>6.977579198045964</v>
          </cell>
          <cell r="Z30">
            <v>6.9640263881247559</v>
          </cell>
          <cell r="AA30">
            <v>6.9507740306064303</v>
          </cell>
          <cell r="AB30">
            <v>6.9393560800555827</v>
          </cell>
          <cell r="AC30">
            <v>6.9293187454493603</v>
          </cell>
          <cell r="AD30">
            <v>6.9200257921115806</v>
          </cell>
          <cell r="AE30">
            <v>6.9109737589113003</v>
          </cell>
          <cell r="AF30">
            <v>6.9017134932163122</v>
          </cell>
        </row>
        <row r="31">
          <cell r="B31" t="str">
            <v>GBP_Finan_5</v>
          </cell>
          <cell r="C31">
            <v>17.706049671981418</v>
          </cell>
          <cell r="D31">
            <v>17.706049671981418</v>
          </cell>
          <cell r="E31">
            <v>17.588368140688416</v>
          </cell>
          <cell r="F31">
            <v>17.534621723797645</v>
          </cell>
          <cell r="G31">
            <v>17.502491395160593</v>
          </cell>
          <cell r="H31">
            <v>17.468991507766415</v>
          </cell>
          <cell r="I31">
            <v>17.435278065600897</v>
          </cell>
          <cell r="J31">
            <v>17.403927103500681</v>
          </cell>
          <cell r="K31">
            <v>17.375633224665275</v>
          </cell>
          <cell r="L31">
            <v>17.349965287030436</v>
          </cell>
          <cell r="M31">
            <v>17.325024528253063</v>
          </cell>
          <cell r="N31">
            <v>17.301483975727677</v>
          </cell>
          <cell r="O31">
            <v>17.281840861270314</v>
          </cell>
          <cell r="P31">
            <v>17.26096275502012</v>
          </cell>
          <cell r="Q31">
            <v>17.234593394132208</v>
          </cell>
          <cell r="R31">
            <v>17.190254954143935</v>
          </cell>
          <cell r="S31">
            <v>17.163349231043604</v>
          </cell>
          <cell r="T31">
            <v>17.145166019505421</v>
          </cell>
          <cell r="U31">
            <v>17.144567159213352</v>
          </cell>
          <cell r="V31">
            <v>17.160773632018653</v>
          </cell>
          <cell r="W31">
            <v>17.169316311426236</v>
          </cell>
          <cell r="X31">
            <v>17.16607547016547</v>
          </cell>
          <cell r="Y31">
            <v>17.15540574676848</v>
          </cell>
          <cell r="Z31">
            <v>17.141852936847272</v>
          </cell>
          <cell r="AA31">
            <v>17.128600579328946</v>
          </cell>
          <cell r="AB31">
            <v>17.117182628778099</v>
          </cell>
          <cell r="AC31">
            <v>17.107145294171875</v>
          </cell>
          <cell r="AD31">
            <v>17.097852340834095</v>
          </cell>
          <cell r="AE31">
            <v>17.088800307633814</v>
          </cell>
          <cell r="AF31">
            <v>17.079540041938827</v>
          </cell>
        </row>
        <row r="32">
          <cell r="B32" t="str">
            <v>GBP_Finan_6</v>
          </cell>
          <cell r="C32">
            <v>17.706049671981418</v>
          </cell>
          <cell r="D32">
            <v>17.706049671981418</v>
          </cell>
          <cell r="E32">
            <v>17.588368140688416</v>
          </cell>
          <cell r="F32">
            <v>17.534621723797645</v>
          </cell>
          <cell r="G32">
            <v>17.502491395160593</v>
          </cell>
          <cell r="H32">
            <v>17.468991507766415</v>
          </cell>
          <cell r="I32">
            <v>17.435278065600897</v>
          </cell>
          <cell r="J32">
            <v>17.403927103500681</v>
          </cell>
          <cell r="K32">
            <v>17.375633224665275</v>
          </cell>
          <cell r="L32">
            <v>17.349965287030436</v>
          </cell>
          <cell r="M32">
            <v>17.325024528253063</v>
          </cell>
          <cell r="N32">
            <v>17.301483975727677</v>
          </cell>
          <cell r="O32">
            <v>17.281840861270314</v>
          </cell>
          <cell r="P32">
            <v>17.26096275502012</v>
          </cell>
          <cell r="Q32">
            <v>17.234593394132208</v>
          </cell>
          <cell r="R32">
            <v>17.190254954143935</v>
          </cell>
          <cell r="S32">
            <v>17.163349231043604</v>
          </cell>
          <cell r="T32">
            <v>17.145166019505421</v>
          </cell>
          <cell r="U32">
            <v>17.144567159213352</v>
          </cell>
          <cell r="V32">
            <v>17.160773632018653</v>
          </cell>
          <cell r="W32">
            <v>17.169316311426236</v>
          </cell>
          <cell r="X32">
            <v>17.16607547016547</v>
          </cell>
          <cell r="Y32">
            <v>17.15540574676848</v>
          </cell>
          <cell r="Z32">
            <v>17.141852936847272</v>
          </cell>
          <cell r="AA32">
            <v>17.128600579328946</v>
          </cell>
          <cell r="AB32">
            <v>17.117182628778099</v>
          </cell>
          <cell r="AC32">
            <v>17.107145294171875</v>
          </cell>
          <cell r="AD32">
            <v>17.097852340834095</v>
          </cell>
          <cell r="AE32">
            <v>17.088800307633814</v>
          </cell>
          <cell r="AF32">
            <v>17.079540041938827</v>
          </cell>
        </row>
        <row r="33">
          <cell r="B33" t="str">
            <v>GBP_Nonfinan_0</v>
          </cell>
          <cell r="C33">
            <v>-0.16955027961351252</v>
          </cell>
          <cell r="D33">
            <v>-0.16955027961351252</v>
          </cell>
          <cell r="E33">
            <v>-0.1967089949568803</v>
          </cell>
          <cell r="F33">
            <v>-0.14092126539086949</v>
          </cell>
          <cell r="G33">
            <v>-8.2480243640618053E-2</v>
          </cell>
          <cell r="H33">
            <v>-2.7436083220251532E-2</v>
          </cell>
          <cell r="I33">
            <v>2.4906648942736372E-2</v>
          </cell>
          <cell r="J33">
            <v>8.0213015949799266E-2</v>
          </cell>
          <cell r="K33">
            <v>0.1601156194369622</v>
          </cell>
          <cell r="L33">
            <v>0.22574141140903115</v>
          </cell>
          <cell r="M33">
            <v>0.18642644834513852</v>
          </cell>
          <cell r="N33">
            <v>0.15056009872767179</v>
          </cell>
          <cell r="O33">
            <v>0.11271464651910144</v>
          </cell>
          <cell r="P33">
            <v>0.10688067083886724</v>
          </cell>
          <cell r="Q33">
            <v>0.10688275630308473</v>
          </cell>
          <cell r="R33">
            <v>0.10688275630308473</v>
          </cell>
          <cell r="S33">
            <v>0.10688275630308473</v>
          </cell>
          <cell r="T33">
            <v>0.10688275630308473</v>
          </cell>
          <cell r="U33">
            <v>0.10688275630308473</v>
          </cell>
          <cell r="V33">
            <v>0.10688275630308473</v>
          </cell>
          <cell r="W33">
            <v>0.10688275630308473</v>
          </cell>
          <cell r="X33">
            <v>0.10688275630308473</v>
          </cell>
          <cell r="Y33">
            <v>0.10688275630308473</v>
          </cell>
          <cell r="Z33">
            <v>0.10688275630308473</v>
          </cell>
          <cell r="AA33">
            <v>0.10688275630308473</v>
          </cell>
          <cell r="AB33">
            <v>0.10688275630308473</v>
          </cell>
          <cell r="AC33">
            <v>0.10688275630308473</v>
          </cell>
          <cell r="AD33">
            <v>0.10688275630308473</v>
          </cell>
          <cell r="AE33">
            <v>0.10688275630308473</v>
          </cell>
          <cell r="AF33">
            <v>0.10688275630308473</v>
          </cell>
        </row>
        <row r="34">
          <cell r="B34" t="str">
            <v>GBP_Nonfinan_1</v>
          </cell>
          <cell r="C34">
            <v>0.30390048254078245</v>
          </cell>
          <cell r="D34">
            <v>0.30390048254078245</v>
          </cell>
          <cell r="E34">
            <v>0.29698779364751893</v>
          </cell>
          <cell r="F34">
            <v>0.37364806221984881</v>
          </cell>
          <cell r="G34">
            <v>0.44002525604609055</v>
          </cell>
          <cell r="H34">
            <v>0.5155424895427263</v>
          </cell>
          <cell r="I34">
            <v>0.58787369090062247</v>
          </cell>
          <cell r="J34">
            <v>0.66368094839756597</v>
          </cell>
          <cell r="K34">
            <v>0.87691644008741398</v>
          </cell>
          <cell r="L34">
            <v>0.96683786729878229</v>
          </cell>
          <cell r="M34">
            <v>0.9262481772331318</v>
          </cell>
          <cell r="N34">
            <v>0.88893086434054402</v>
          </cell>
          <cell r="O34">
            <v>0.84971623063289936</v>
          </cell>
          <cell r="P34">
            <v>0.84290370999733166</v>
          </cell>
          <cell r="Q34">
            <v>0.84290523224738323</v>
          </cell>
          <cell r="R34">
            <v>0.84290523224738323</v>
          </cell>
          <cell r="S34">
            <v>0.84290523224738323</v>
          </cell>
          <cell r="T34">
            <v>0.84290523224738323</v>
          </cell>
          <cell r="U34">
            <v>0.84290523224738323</v>
          </cell>
          <cell r="V34">
            <v>0.84290523224738323</v>
          </cell>
          <cell r="W34">
            <v>0.84290523224738323</v>
          </cell>
          <cell r="X34">
            <v>0.84290523224738312</v>
          </cell>
          <cell r="Y34">
            <v>0.84290523224738312</v>
          </cell>
          <cell r="Z34">
            <v>0.84290523224738312</v>
          </cell>
          <cell r="AA34">
            <v>0.84290523224738312</v>
          </cell>
          <cell r="AB34">
            <v>0.84290523224738312</v>
          </cell>
          <cell r="AC34">
            <v>0.84290523224738312</v>
          </cell>
          <cell r="AD34">
            <v>0.84290523224738312</v>
          </cell>
          <cell r="AE34">
            <v>0.84290523224738312</v>
          </cell>
          <cell r="AF34">
            <v>0.84290523224738312</v>
          </cell>
        </row>
        <row r="35">
          <cell r="B35" t="str">
            <v>GBP_Nonfinan_2</v>
          </cell>
          <cell r="C35">
            <v>0.64449035471013794</v>
          </cell>
          <cell r="D35">
            <v>0.64449035471013794</v>
          </cell>
          <cell r="E35">
            <v>0.68203462840265194</v>
          </cell>
          <cell r="F35">
            <v>0.76137411946789701</v>
          </cell>
          <cell r="G35">
            <v>0.81949979750808266</v>
          </cell>
          <cell r="H35">
            <v>0.94188591758397577</v>
          </cell>
          <cell r="I35">
            <v>1.0291473157173314</v>
          </cell>
          <cell r="J35">
            <v>1.0410007781984651</v>
          </cell>
          <cell r="K35">
            <v>1.1709360727549991</v>
          </cell>
          <cell r="L35">
            <v>1.1565197217122825</v>
          </cell>
          <cell r="M35">
            <v>1.1392670502989515</v>
          </cell>
          <cell r="N35">
            <v>1.1279289964327552</v>
          </cell>
          <cell r="O35">
            <v>1.1289852175412471</v>
          </cell>
          <cell r="P35">
            <v>1.1357352229673974</v>
          </cell>
          <cell r="Q35">
            <v>1.1365121194312338</v>
          </cell>
          <cell r="R35">
            <v>1.1365121194312338</v>
          </cell>
          <cell r="S35">
            <v>1.1365121194312338</v>
          </cell>
          <cell r="T35">
            <v>1.1365121194312338</v>
          </cell>
          <cell r="U35">
            <v>1.1365121194312338</v>
          </cell>
          <cell r="V35">
            <v>1.1365121194312338</v>
          </cell>
          <cell r="W35">
            <v>1.1365121194312338</v>
          </cell>
          <cell r="X35">
            <v>1.1365121194312338</v>
          </cell>
          <cell r="Y35">
            <v>1.1365121194312338</v>
          </cell>
          <cell r="Z35">
            <v>1.1365121194312338</v>
          </cell>
          <cell r="AA35">
            <v>1.1365121194312338</v>
          </cell>
          <cell r="AB35">
            <v>1.1365121194312338</v>
          </cell>
          <cell r="AC35">
            <v>1.1365121194312338</v>
          </cell>
          <cell r="AD35">
            <v>1.1365121194312338</v>
          </cell>
          <cell r="AE35">
            <v>1.1365121194312338</v>
          </cell>
          <cell r="AF35">
            <v>1.1365121194312338</v>
          </cell>
        </row>
        <row r="36">
          <cell r="B36" t="str">
            <v>GBP_Nonfinan_3</v>
          </cell>
          <cell r="C36">
            <v>1.3265293568384804</v>
          </cell>
          <cell r="D36">
            <v>1.3265293568384804</v>
          </cell>
          <cell r="E36">
            <v>1.461877572726108</v>
          </cell>
          <cell r="F36">
            <v>1.6209009403648789</v>
          </cell>
          <cell r="G36">
            <v>1.6973868204243903</v>
          </cell>
          <cell r="H36">
            <v>1.721385257909374</v>
          </cell>
          <cell r="I36">
            <v>1.7069524886780518</v>
          </cell>
          <cell r="J36">
            <v>1.6884574165202417</v>
          </cell>
          <cell r="K36">
            <v>1.6504402713871085</v>
          </cell>
          <cell r="L36">
            <v>1.6060205584796046</v>
          </cell>
          <cell r="M36">
            <v>1.5761013779109418</v>
          </cell>
          <cell r="N36">
            <v>1.5634174840061892</v>
          </cell>
          <cell r="O36">
            <v>1.566358350453561</v>
          </cell>
          <cell r="P36">
            <v>1.566358350453561</v>
          </cell>
          <cell r="Q36">
            <v>1.566358350453561</v>
          </cell>
          <cell r="R36">
            <v>1.566358350453561</v>
          </cell>
          <cell r="S36">
            <v>1.566358350453561</v>
          </cell>
          <cell r="T36">
            <v>1.566358350453561</v>
          </cell>
          <cell r="U36">
            <v>1.566358350453561</v>
          </cell>
          <cell r="V36">
            <v>1.566358350453561</v>
          </cell>
          <cell r="W36">
            <v>1.566358350453561</v>
          </cell>
          <cell r="X36">
            <v>1.566358350453561</v>
          </cell>
          <cell r="Y36">
            <v>1.566358350453561</v>
          </cell>
          <cell r="Z36">
            <v>1.566358350453561</v>
          </cell>
          <cell r="AA36">
            <v>1.566358350453561</v>
          </cell>
          <cell r="AB36">
            <v>1.566358350453561</v>
          </cell>
          <cell r="AC36">
            <v>1.566358350453561</v>
          </cell>
          <cell r="AD36">
            <v>1.566358350453561</v>
          </cell>
          <cell r="AE36">
            <v>1.566358350453561</v>
          </cell>
          <cell r="AF36">
            <v>1.566358350453561</v>
          </cell>
        </row>
        <row r="37">
          <cell r="B37" t="str">
            <v>GBP_Nonfinan_4</v>
          </cell>
          <cell r="C37">
            <v>5.3757800032123821</v>
          </cell>
          <cell r="D37">
            <v>5.3757800032123821</v>
          </cell>
          <cell r="E37">
            <v>5.2064113506505416</v>
          </cell>
          <cell r="F37">
            <v>5.1161904758554648</v>
          </cell>
          <cell r="G37">
            <v>5.0853868925919095</v>
          </cell>
          <cell r="H37">
            <v>5.05188700519773</v>
          </cell>
          <cell r="I37">
            <v>5.018173563032212</v>
          </cell>
          <cell r="J37">
            <v>4.9868226009319976</v>
          </cell>
          <cell r="K37">
            <v>4.9585287220965917</v>
          </cell>
          <cell r="L37">
            <v>4.9328607844617522</v>
          </cell>
          <cell r="M37">
            <v>4.9079200256843807</v>
          </cell>
          <cell r="N37">
            <v>4.8843794731589956</v>
          </cell>
          <cell r="O37">
            <v>4.8647363587016299</v>
          </cell>
          <cell r="P37">
            <v>4.8438582524514375</v>
          </cell>
          <cell r="Q37">
            <v>4.8174888915635261</v>
          </cell>
          <cell r="R37">
            <v>4.7731504515752521</v>
          </cell>
          <cell r="S37">
            <v>4.7462447284749185</v>
          </cell>
          <cell r="T37">
            <v>4.7280615169367364</v>
          </cell>
          <cell r="U37">
            <v>4.7274626566446685</v>
          </cell>
          <cell r="V37">
            <v>4.7436691294499678</v>
          </cell>
          <cell r="W37">
            <v>4.7522118088575507</v>
          </cell>
          <cell r="X37">
            <v>4.7489709675967884</v>
          </cell>
          <cell r="Y37">
            <v>4.7383012441997954</v>
          </cell>
          <cell r="Z37">
            <v>4.7247484342785873</v>
          </cell>
          <cell r="AA37">
            <v>4.7114960767602616</v>
          </cell>
          <cell r="AB37">
            <v>4.700078126209414</v>
          </cell>
          <cell r="AC37">
            <v>4.6900407916031916</v>
          </cell>
          <cell r="AD37">
            <v>4.6807478382654129</v>
          </cell>
          <cell r="AE37">
            <v>4.6716958050651316</v>
          </cell>
          <cell r="AF37">
            <v>4.6624355393701435</v>
          </cell>
        </row>
        <row r="38">
          <cell r="B38" t="str">
            <v>GBP_Nonfinan_5</v>
          </cell>
          <cell r="C38">
            <v>8.1061555289372063</v>
          </cell>
          <cell r="D38">
            <v>8.1061555289372063</v>
          </cell>
          <cell r="E38">
            <v>7.936783745863675</v>
          </cell>
          <cell r="F38">
            <v>7.8032738422694745</v>
          </cell>
          <cell r="G38">
            <v>7.748924876300479</v>
          </cell>
          <cell r="H38">
            <v>7.7154249889062996</v>
          </cell>
          <cell r="I38">
            <v>7.6817115467407815</v>
          </cell>
          <cell r="J38">
            <v>7.6503605846405671</v>
          </cell>
          <cell r="K38">
            <v>7.6220667058051612</v>
          </cell>
          <cell r="L38">
            <v>7.5963987681703218</v>
          </cell>
          <cell r="M38">
            <v>7.5714580093929502</v>
          </cell>
          <cell r="N38">
            <v>7.5479174568675651</v>
          </cell>
          <cell r="O38">
            <v>7.5282743424101994</v>
          </cell>
          <cell r="P38">
            <v>7.5073962361600071</v>
          </cell>
          <cell r="Q38">
            <v>7.4810268752720956</v>
          </cell>
          <cell r="R38">
            <v>7.4366884352838216</v>
          </cell>
          <cell r="S38">
            <v>7.4097827121834881</v>
          </cell>
          <cell r="T38">
            <v>7.3915995006453059</v>
          </cell>
          <cell r="U38">
            <v>7.391000640353238</v>
          </cell>
          <cell r="V38">
            <v>7.4072071131585373</v>
          </cell>
          <cell r="W38">
            <v>7.4157497925661202</v>
          </cell>
          <cell r="X38">
            <v>7.4125089513053579</v>
          </cell>
          <cell r="Y38">
            <v>7.4018392279083649</v>
          </cell>
          <cell r="Z38">
            <v>7.3882864179871568</v>
          </cell>
          <cell r="AA38">
            <v>7.3750340604688311</v>
          </cell>
          <cell r="AB38">
            <v>7.3636161099179835</v>
          </cell>
          <cell r="AC38">
            <v>7.3535787753117612</v>
          </cell>
          <cell r="AD38">
            <v>7.3442858219739824</v>
          </cell>
          <cell r="AE38">
            <v>7.3352337887737011</v>
          </cell>
          <cell r="AF38">
            <v>7.3259735230787131</v>
          </cell>
        </row>
        <row r="39">
          <cell r="B39" t="str">
            <v>GBP_Nonfinan_6</v>
          </cell>
          <cell r="C39">
            <v>8.1061555289372063</v>
          </cell>
          <cell r="D39">
            <v>8.1061555289372063</v>
          </cell>
          <cell r="E39">
            <v>7.936783745863675</v>
          </cell>
          <cell r="F39">
            <v>7.8032738422694745</v>
          </cell>
          <cell r="G39">
            <v>7.748924876300479</v>
          </cell>
          <cell r="H39">
            <v>7.7154249889062996</v>
          </cell>
          <cell r="I39">
            <v>7.6817115467407815</v>
          </cell>
          <cell r="J39">
            <v>7.6503605846405671</v>
          </cell>
          <cell r="K39">
            <v>7.6220667058051612</v>
          </cell>
          <cell r="L39">
            <v>7.5963987681703218</v>
          </cell>
          <cell r="M39">
            <v>7.5714580093929502</v>
          </cell>
          <cell r="N39">
            <v>7.5479174568675651</v>
          </cell>
          <cell r="O39">
            <v>7.5282743424101994</v>
          </cell>
          <cell r="P39">
            <v>7.5073962361600071</v>
          </cell>
          <cell r="Q39">
            <v>7.4810268752720956</v>
          </cell>
          <cell r="R39">
            <v>7.4366884352838216</v>
          </cell>
          <cell r="S39">
            <v>7.4097827121834881</v>
          </cell>
          <cell r="T39">
            <v>7.3915995006453059</v>
          </cell>
          <cell r="U39">
            <v>7.391000640353238</v>
          </cell>
          <cell r="V39">
            <v>7.4072071131585373</v>
          </cell>
          <cell r="W39">
            <v>7.4157497925661202</v>
          </cell>
          <cell r="X39">
            <v>7.4125089513053579</v>
          </cell>
          <cell r="Y39">
            <v>7.4018392279083649</v>
          </cell>
          <cell r="Z39">
            <v>7.3882864179871568</v>
          </cell>
          <cell r="AA39">
            <v>7.3750340604688311</v>
          </cell>
          <cell r="AB39">
            <v>7.3636161099179835</v>
          </cell>
          <cell r="AC39">
            <v>7.3535787753117612</v>
          </cell>
          <cell r="AD39">
            <v>7.3442858219739824</v>
          </cell>
          <cell r="AE39">
            <v>7.3352337887737011</v>
          </cell>
          <cell r="AF39">
            <v>7.3259735230787131</v>
          </cell>
        </row>
        <row r="40">
          <cell r="B40" t="str">
            <v>USD_Finan_0</v>
          </cell>
          <cell r="C40">
            <v>0.24134278982993787</v>
          </cell>
          <cell r="D40">
            <v>0.24134278982993787</v>
          </cell>
          <cell r="E40">
            <v>0.26808240924189336</v>
          </cell>
          <cell r="F40">
            <v>0.34370954233514261</v>
          </cell>
          <cell r="G40">
            <v>0.4692726975655131</v>
          </cell>
          <cell r="H40">
            <v>0.5218078729120974</v>
          </cell>
          <cell r="I40">
            <v>0.54224289797089109</v>
          </cell>
          <cell r="J40">
            <v>0.46838698909363241</v>
          </cell>
          <cell r="K40">
            <v>0.47549665588224393</v>
          </cell>
          <cell r="L40">
            <v>0.52729932716808048</v>
          </cell>
          <cell r="M40">
            <v>0.57124826785971539</v>
          </cell>
          <cell r="N40">
            <v>0.61453281881574306</v>
          </cell>
          <cell r="O40">
            <v>0.64931142072422743</v>
          </cell>
          <cell r="P40">
            <v>0.64767048419790441</v>
          </cell>
          <cell r="Q40">
            <v>0.64767048419790441</v>
          </cell>
          <cell r="R40">
            <v>0.64767048419790441</v>
          </cell>
          <cell r="S40">
            <v>0.64767048419790441</v>
          </cell>
          <cell r="T40">
            <v>0.64767048419790441</v>
          </cell>
          <cell r="U40">
            <v>0.64767048419790441</v>
          </cell>
          <cell r="V40">
            <v>0.64767048419790441</v>
          </cell>
          <cell r="W40">
            <v>0.64767048419790441</v>
          </cell>
          <cell r="X40">
            <v>0.64767048419790441</v>
          </cell>
          <cell r="Y40">
            <v>0.64767048419790441</v>
          </cell>
          <cell r="Z40">
            <v>0.64767048419790441</v>
          </cell>
          <cell r="AA40">
            <v>0.64767048419790441</v>
          </cell>
          <cell r="AB40">
            <v>0.64767048419790441</v>
          </cell>
          <cell r="AC40">
            <v>0.64767048419790441</v>
          </cell>
          <cell r="AD40">
            <v>0.64767048419790441</v>
          </cell>
          <cell r="AE40">
            <v>0.64767048419790441</v>
          </cell>
          <cell r="AF40">
            <v>0.64767048419790441</v>
          </cell>
        </row>
        <row r="41">
          <cell r="B41" t="str">
            <v>USD_Finan_1</v>
          </cell>
          <cell r="C41">
            <v>0.75817575496901324</v>
          </cell>
          <cell r="D41">
            <v>0.75817575496901324</v>
          </cell>
          <cell r="E41">
            <v>0.84270641277099401</v>
          </cell>
          <cell r="F41">
            <v>0.97881592669545081</v>
          </cell>
          <cell r="G41">
            <v>1.1678882607369463</v>
          </cell>
          <cell r="H41">
            <v>1.2650090805341225</v>
          </cell>
          <cell r="I41">
            <v>1.318750928884391</v>
          </cell>
          <cell r="J41">
            <v>1.2566104320561606</v>
          </cell>
          <cell r="K41">
            <v>1.2857777983283103</v>
          </cell>
          <cell r="L41">
            <v>1.3644035304413511</v>
          </cell>
          <cell r="M41">
            <v>1.4311861817752878</v>
          </cell>
          <cell r="N41">
            <v>1.493101116554016</v>
          </cell>
          <cell r="O41">
            <v>1.5415069276429609</v>
          </cell>
          <cell r="P41">
            <v>1.5401565816233342</v>
          </cell>
          <cell r="Q41">
            <v>1.5401565816233342</v>
          </cell>
          <cell r="R41">
            <v>1.5401565816233342</v>
          </cell>
          <cell r="S41">
            <v>1.5401565816233342</v>
          </cell>
          <cell r="T41">
            <v>1.5401565816233342</v>
          </cell>
          <cell r="U41">
            <v>1.5401565816233342</v>
          </cell>
          <cell r="V41">
            <v>1.5401565816233342</v>
          </cell>
          <cell r="W41">
            <v>1.5401565816233342</v>
          </cell>
          <cell r="X41">
            <v>1.5401565816233342</v>
          </cell>
          <cell r="Y41">
            <v>1.5401565816233342</v>
          </cell>
          <cell r="Z41">
            <v>1.5401565816233342</v>
          </cell>
          <cell r="AA41">
            <v>1.5401565816233342</v>
          </cell>
          <cell r="AB41">
            <v>1.5401565816233342</v>
          </cell>
          <cell r="AC41">
            <v>1.5401565816233342</v>
          </cell>
          <cell r="AD41">
            <v>1.5401565816233342</v>
          </cell>
          <cell r="AE41">
            <v>1.5401565816233342</v>
          </cell>
          <cell r="AF41">
            <v>1.5401565816233342</v>
          </cell>
        </row>
        <row r="42">
          <cell r="B42" t="str">
            <v>USD_Finan_2</v>
          </cell>
          <cell r="C42">
            <v>1.5158621607732328</v>
          </cell>
          <cell r="D42">
            <v>1.5158621607732328</v>
          </cell>
          <cell r="E42">
            <v>1.5561595936088295</v>
          </cell>
          <cell r="F42">
            <v>1.6534174626066691</v>
          </cell>
          <cell r="G42">
            <v>1.7980399950426793</v>
          </cell>
          <cell r="H42">
            <v>1.9143028860382865</v>
          </cell>
          <cell r="I42">
            <v>1.8710106798481108</v>
          </cell>
          <cell r="J42">
            <v>1.8336180295776887</v>
          </cell>
          <cell r="K42">
            <v>1.8921433137836472</v>
          </cell>
          <cell r="L42">
            <v>1.9654847346953486</v>
          </cell>
          <cell r="M42">
            <v>2.0158735385824356</v>
          </cell>
          <cell r="N42">
            <v>2.0448574436031164</v>
          </cell>
          <cell r="O42">
            <v>2.0559961087719882</v>
          </cell>
          <cell r="P42">
            <v>2.0594550262055864</v>
          </cell>
          <cell r="Q42">
            <v>2.0594550262055864</v>
          </cell>
          <cell r="R42">
            <v>2.0594550262055864</v>
          </cell>
          <cell r="S42">
            <v>2.0594550262055864</v>
          </cell>
          <cell r="T42">
            <v>2.0594550262055864</v>
          </cell>
          <cell r="U42">
            <v>2.0594550262055864</v>
          </cell>
          <cell r="V42">
            <v>2.0594550262055864</v>
          </cell>
          <cell r="W42">
            <v>2.0594550262055864</v>
          </cell>
          <cell r="X42">
            <v>2.0594550262055864</v>
          </cell>
          <cell r="Y42">
            <v>2.0594550262055864</v>
          </cell>
          <cell r="Z42">
            <v>2.0594550262055864</v>
          </cell>
          <cell r="AA42">
            <v>2.0594550262055864</v>
          </cell>
          <cell r="AB42">
            <v>2.0594550262055864</v>
          </cell>
          <cell r="AC42">
            <v>2.0594550262055864</v>
          </cell>
          <cell r="AD42">
            <v>2.0594550262055864</v>
          </cell>
          <cell r="AE42">
            <v>2.0594550262055864</v>
          </cell>
          <cell r="AF42">
            <v>2.0594550262055864</v>
          </cell>
        </row>
        <row r="43">
          <cell r="B43" t="str">
            <v>USD_Finan_3</v>
          </cell>
          <cell r="C43">
            <v>3.2424634394686787</v>
          </cell>
          <cell r="D43">
            <v>3.2424634394686787</v>
          </cell>
          <cell r="E43">
            <v>3.0640601336208624</v>
          </cell>
          <cell r="F43">
            <v>2.9654006491962055</v>
          </cell>
          <cell r="G43">
            <v>3.031823588454416</v>
          </cell>
          <cell r="H43">
            <v>2.8960607645189058</v>
          </cell>
          <cell r="I43">
            <v>2.6782386358000299</v>
          </cell>
          <cell r="J43">
            <v>2.6232487199882111</v>
          </cell>
          <cell r="K43">
            <v>2.7288317183238897</v>
          </cell>
          <cell r="L43">
            <v>2.8537103584980659</v>
          </cell>
          <cell r="M43">
            <v>2.9456886393064474</v>
          </cell>
          <cell r="N43">
            <v>2.9709392722211221</v>
          </cell>
          <cell r="O43">
            <v>2.9735048348587547</v>
          </cell>
          <cell r="P43">
            <v>2.9735048348587547</v>
          </cell>
          <cell r="Q43">
            <v>2.9735048348587547</v>
          </cell>
          <cell r="R43">
            <v>2.9735048348587547</v>
          </cell>
          <cell r="S43">
            <v>2.9735048348587547</v>
          </cell>
          <cell r="T43">
            <v>2.9735048348587547</v>
          </cell>
          <cell r="U43">
            <v>2.9735048348587547</v>
          </cell>
          <cell r="V43">
            <v>2.9735048348587547</v>
          </cell>
          <cell r="W43">
            <v>2.9735048348587547</v>
          </cell>
          <cell r="X43">
            <v>2.9735048348587547</v>
          </cell>
          <cell r="Y43">
            <v>2.9735048348587547</v>
          </cell>
          <cell r="Z43">
            <v>2.9735048348587547</v>
          </cell>
          <cell r="AA43">
            <v>2.9735048348587547</v>
          </cell>
          <cell r="AB43">
            <v>2.9735048348587547</v>
          </cell>
          <cell r="AC43">
            <v>2.9735048348587547</v>
          </cell>
          <cell r="AD43">
            <v>2.9735048348587547</v>
          </cell>
          <cell r="AE43">
            <v>2.9735048348587547</v>
          </cell>
          <cell r="AF43">
            <v>2.9735048348587547</v>
          </cell>
        </row>
        <row r="44">
          <cell r="B44" t="str">
            <v>USD_Finan_4</v>
          </cell>
          <cell r="C44">
            <v>7.143849947134564</v>
          </cell>
          <cell r="D44">
            <v>7.143849947134564</v>
          </cell>
          <cell r="E44">
            <v>7.0971707401300934</v>
          </cell>
          <cell r="F44">
            <v>7.1087033234349004</v>
          </cell>
          <cell r="G44">
            <v>7.140137899699738</v>
          </cell>
          <cell r="H44">
            <v>7.1647340682436864</v>
          </cell>
          <cell r="I44">
            <v>7.1799363455140064</v>
          </cell>
          <cell r="J44">
            <v>7.1888383664609368</v>
          </cell>
          <cell r="K44">
            <v>7.1951312621716035</v>
          </cell>
          <cell r="L44">
            <v>7.2011731563466332</v>
          </cell>
          <cell r="M44">
            <v>7.2057659160538332</v>
          </cell>
          <cell r="N44">
            <v>7.2093951604680653</v>
          </cell>
          <cell r="O44">
            <v>7.2119908967555943</v>
          </cell>
          <cell r="P44">
            <v>7.2141810869987379</v>
          </cell>
          <cell r="Q44">
            <v>7.2158039495382464</v>
          </cell>
          <cell r="R44">
            <v>7.2056180162619761</v>
          </cell>
          <cell r="S44">
            <v>7.2077365658563535</v>
          </cell>
          <cell r="T44">
            <v>7.2082741156984635</v>
          </cell>
          <cell r="U44">
            <v>7.2125371070830369</v>
          </cell>
          <cell r="V44">
            <v>7.2269731415158835</v>
          </cell>
          <cell r="W44">
            <v>7.2389646259651563</v>
          </cell>
          <cell r="X44">
            <v>7.2468235597010038</v>
          </cell>
          <cell r="Y44">
            <v>7.25182666213834</v>
          </cell>
          <cell r="Z44">
            <v>7.2548312667628077</v>
          </cell>
          <cell r="AA44">
            <v>7.2564383135281592</v>
          </cell>
          <cell r="AB44">
            <v>7.2570211062703258</v>
          </cell>
          <cell r="AC44">
            <v>7.2565769643796054</v>
          </cell>
          <cell r="AD44">
            <v>7.2549908816331818</v>
          </cell>
          <cell r="AE44">
            <v>7.2521307540104845</v>
          </cell>
          <cell r="AF44">
            <v>7.2478924872796551</v>
          </cell>
        </row>
        <row r="45">
          <cell r="B45" t="str">
            <v>USD_Finan_5</v>
          </cell>
          <cell r="C45">
            <v>17.322125629424029</v>
          </cell>
          <cell r="D45">
            <v>17.322125629424029</v>
          </cell>
          <cell r="E45">
            <v>17.268277903677124</v>
          </cell>
          <cell r="F45">
            <v>17.28321448292543</v>
          </cell>
          <cell r="G45">
            <v>17.317964448422252</v>
          </cell>
          <cell r="H45">
            <v>17.3425606169662</v>
          </cell>
          <cell r="I45">
            <v>17.357762894236522</v>
          </cell>
          <cell r="J45">
            <v>17.366664915183453</v>
          </cell>
          <cell r="K45">
            <v>17.372957810894118</v>
          </cell>
          <cell r="L45">
            <v>17.378999705069148</v>
          </cell>
          <cell r="M45">
            <v>17.383592464776349</v>
          </cell>
          <cell r="N45">
            <v>17.38722170919058</v>
          </cell>
          <cell r="O45">
            <v>17.389817445478108</v>
          </cell>
          <cell r="P45">
            <v>17.392007635721253</v>
          </cell>
          <cell r="Q45">
            <v>17.393630498260762</v>
          </cell>
          <cell r="R45">
            <v>17.38344456498449</v>
          </cell>
          <cell r="S45">
            <v>17.385563114578868</v>
          </cell>
          <cell r="T45">
            <v>17.386100664420979</v>
          </cell>
          <cell r="U45">
            <v>17.390363655805551</v>
          </cell>
          <cell r="V45">
            <v>17.404799690238399</v>
          </cell>
          <cell r="W45">
            <v>17.41679117468767</v>
          </cell>
          <cell r="X45">
            <v>17.424650108423517</v>
          </cell>
          <cell r="Y45">
            <v>17.429653210860856</v>
          </cell>
          <cell r="Z45">
            <v>17.432657815485324</v>
          </cell>
          <cell r="AA45">
            <v>17.434264862250675</v>
          </cell>
          <cell r="AB45">
            <v>17.43484765499284</v>
          </cell>
          <cell r="AC45">
            <v>17.434403513102122</v>
          </cell>
          <cell r="AD45">
            <v>17.432817430355698</v>
          </cell>
          <cell r="AE45">
            <v>17.429957302732998</v>
          </cell>
          <cell r="AF45">
            <v>17.425719036002171</v>
          </cell>
        </row>
        <row r="46">
          <cell r="B46" t="str">
            <v>USD_Finan_6</v>
          </cell>
          <cell r="C46">
            <v>17.322125629424029</v>
          </cell>
          <cell r="D46">
            <v>17.322125629424029</v>
          </cell>
          <cell r="E46">
            <v>17.268277903677124</v>
          </cell>
          <cell r="F46">
            <v>17.28321448292543</v>
          </cell>
          <cell r="G46">
            <v>17.317964448422252</v>
          </cell>
          <cell r="H46">
            <v>17.3425606169662</v>
          </cell>
          <cell r="I46">
            <v>17.357762894236522</v>
          </cell>
          <cell r="J46">
            <v>17.366664915183453</v>
          </cell>
          <cell r="K46">
            <v>17.372957810894118</v>
          </cell>
          <cell r="L46">
            <v>17.378999705069148</v>
          </cell>
          <cell r="M46">
            <v>17.383592464776349</v>
          </cell>
          <cell r="N46">
            <v>17.38722170919058</v>
          </cell>
          <cell r="O46">
            <v>17.389817445478108</v>
          </cell>
          <cell r="P46">
            <v>17.392007635721253</v>
          </cell>
          <cell r="Q46">
            <v>17.393630498260762</v>
          </cell>
          <cell r="R46">
            <v>17.38344456498449</v>
          </cell>
          <cell r="S46">
            <v>17.385563114578868</v>
          </cell>
          <cell r="T46">
            <v>17.386100664420979</v>
          </cell>
          <cell r="U46">
            <v>17.390363655805551</v>
          </cell>
          <cell r="V46">
            <v>17.404799690238399</v>
          </cell>
          <cell r="W46">
            <v>17.41679117468767</v>
          </cell>
          <cell r="X46">
            <v>17.424650108423517</v>
          </cell>
          <cell r="Y46">
            <v>17.429653210860856</v>
          </cell>
          <cell r="Z46">
            <v>17.432657815485324</v>
          </cell>
          <cell r="AA46">
            <v>17.434264862250675</v>
          </cell>
          <cell r="AB46">
            <v>17.43484765499284</v>
          </cell>
          <cell r="AC46">
            <v>17.434403513102122</v>
          </cell>
          <cell r="AD46">
            <v>17.432817430355698</v>
          </cell>
          <cell r="AE46">
            <v>17.429957302732998</v>
          </cell>
          <cell r="AF46">
            <v>17.425719036002171</v>
          </cell>
        </row>
        <row r="47">
          <cell r="B47" t="str">
            <v>USD_Nonfinan_0</v>
          </cell>
          <cell r="C47">
            <v>-4.7159058556823813E-2</v>
          </cell>
          <cell r="D47">
            <v>-4.7159058556823813E-2</v>
          </cell>
          <cell r="E47">
            <v>-4.2852250585314423E-2</v>
          </cell>
          <cell r="F47">
            <v>-1.5864604437237546E-2</v>
          </cell>
          <cell r="G47">
            <v>1.7365875357130248E-2</v>
          </cell>
          <cell r="H47">
            <v>8.1407919376779825E-2</v>
          </cell>
          <cell r="I47">
            <v>0.15548752443372016</v>
          </cell>
          <cell r="J47">
            <v>0.21299453123270781</v>
          </cell>
          <cell r="K47">
            <v>0.24814028556541726</v>
          </cell>
          <cell r="L47">
            <v>0.27344368941254971</v>
          </cell>
          <cell r="M47">
            <v>0.29513185076758858</v>
          </cell>
          <cell r="N47">
            <v>0.31529399769559135</v>
          </cell>
          <cell r="O47">
            <v>0.33699174156145345</v>
          </cell>
          <cell r="P47">
            <v>0.34509628424786665</v>
          </cell>
          <cell r="Q47">
            <v>0.34567457499938686</v>
          </cell>
          <cell r="R47">
            <v>0.34567457499938686</v>
          </cell>
          <cell r="S47">
            <v>0.34567457499938686</v>
          </cell>
          <cell r="T47">
            <v>0.34567457499938692</v>
          </cell>
          <cell r="U47">
            <v>0.34567457499938692</v>
          </cell>
          <cell r="V47">
            <v>0.34567457499938686</v>
          </cell>
          <cell r="W47">
            <v>0.34567457499938692</v>
          </cell>
          <cell r="X47">
            <v>0.34567457499938692</v>
          </cell>
          <cell r="Y47">
            <v>0.34567457499938692</v>
          </cell>
          <cell r="Z47">
            <v>0.34567457499938686</v>
          </cell>
          <cell r="AA47">
            <v>0.34567457499938686</v>
          </cell>
          <cell r="AB47">
            <v>0.34567457499938692</v>
          </cell>
          <cell r="AC47">
            <v>0.34567457499938686</v>
          </cell>
          <cell r="AD47">
            <v>0.34567457499938686</v>
          </cell>
          <cell r="AE47">
            <v>0.34567457499938686</v>
          </cell>
          <cell r="AF47">
            <v>0.34567457499938692</v>
          </cell>
        </row>
        <row r="48">
          <cell r="B48" t="str">
            <v>USD_Nonfinan_1</v>
          </cell>
          <cell r="C48">
            <v>0.41876181569047072</v>
          </cell>
          <cell r="D48">
            <v>0.41876181569047072</v>
          </cell>
          <cell r="E48">
            <v>0.47690093062133776</v>
          </cell>
          <cell r="F48">
            <v>0.55578751872794574</v>
          </cell>
          <cell r="G48">
            <v>0.6362331757859101</v>
          </cell>
          <cell r="H48">
            <v>0.74689148813962947</v>
          </cell>
          <cell r="I48">
            <v>0.86388852327357557</v>
          </cell>
          <cell r="J48">
            <v>0.95640369584953633</v>
          </cell>
          <cell r="K48">
            <v>1.0188518249426208</v>
          </cell>
          <cell r="L48">
            <v>1.0671163856224704</v>
          </cell>
          <cell r="M48">
            <v>1.108779351325343</v>
          </cell>
          <cell r="N48">
            <v>1.1461345738878415</v>
          </cell>
          <cell r="O48">
            <v>1.1810512761400263</v>
          </cell>
          <cell r="P48">
            <v>1.1945095791418943</v>
          </cell>
          <cell r="Q48">
            <v>1.195183392310172</v>
          </cell>
          <cell r="R48">
            <v>1.195183392310172</v>
          </cell>
          <cell r="S48">
            <v>1.195183392310172</v>
          </cell>
          <cell r="T48">
            <v>1.195183392310172</v>
          </cell>
          <cell r="U48">
            <v>1.195183392310172</v>
          </cell>
          <cell r="V48">
            <v>1.195183392310172</v>
          </cell>
          <cell r="W48">
            <v>1.195183392310172</v>
          </cell>
          <cell r="X48">
            <v>1.195183392310172</v>
          </cell>
          <cell r="Y48">
            <v>1.195183392310172</v>
          </cell>
          <cell r="Z48">
            <v>1.195183392310172</v>
          </cell>
          <cell r="AA48">
            <v>1.195183392310172</v>
          </cell>
          <cell r="AB48">
            <v>1.195183392310172</v>
          </cell>
          <cell r="AC48">
            <v>1.195183392310172</v>
          </cell>
          <cell r="AD48">
            <v>1.195183392310172</v>
          </cell>
          <cell r="AE48">
            <v>1.195183392310172</v>
          </cell>
          <cell r="AF48">
            <v>1.195183392310172</v>
          </cell>
        </row>
        <row r="49">
          <cell r="B49" t="str">
            <v>USD_Nonfinan_2</v>
          </cell>
          <cell r="C49">
            <v>0.76128759620897046</v>
          </cell>
          <cell r="D49">
            <v>0.76128759620897046</v>
          </cell>
          <cell r="E49">
            <v>0.82089558381533789</v>
          </cell>
          <cell r="F49">
            <v>0.91654175136895599</v>
          </cell>
          <cell r="G49">
            <v>1.055038241787589</v>
          </cell>
          <cell r="H49">
            <v>1.1329927460728624</v>
          </cell>
          <cell r="I49">
            <v>1.2072252050762895</v>
          </cell>
          <cell r="J49">
            <v>1.3000895537400932</v>
          </cell>
          <cell r="K49">
            <v>1.4001380102205145</v>
          </cell>
          <cell r="L49">
            <v>1.4436589614715789</v>
          </cell>
          <cell r="M49">
            <v>1.4823190111774649</v>
          </cell>
          <cell r="N49">
            <v>1.5172760934532115</v>
          </cell>
          <cell r="O49">
            <v>1.534610547309665</v>
          </cell>
          <cell r="P49">
            <v>1.5434514676008584</v>
          </cell>
          <cell r="Q49">
            <v>1.5434514676008584</v>
          </cell>
          <cell r="R49">
            <v>1.5434514676008588</v>
          </cell>
          <cell r="S49">
            <v>1.5434514676008588</v>
          </cell>
          <cell r="T49">
            <v>1.5434514676008584</v>
          </cell>
          <cell r="U49">
            <v>1.5434514676008588</v>
          </cell>
          <cell r="V49">
            <v>1.5434514676008584</v>
          </cell>
          <cell r="W49">
            <v>1.5434514676008588</v>
          </cell>
          <cell r="X49">
            <v>1.5434514676008588</v>
          </cell>
          <cell r="Y49">
            <v>1.5434514676008584</v>
          </cell>
          <cell r="Z49">
            <v>1.5434514676008584</v>
          </cell>
          <cell r="AA49">
            <v>1.5434514676008588</v>
          </cell>
          <cell r="AB49">
            <v>1.5434514676008584</v>
          </cell>
          <cell r="AC49">
            <v>1.5434514676008588</v>
          </cell>
          <cell r="AD49">
            <v>1.5434514676008584</v>
          </cell>
          <cell r="AE49">
            <v>1.5434514676008584</v>
          </cell>
          <cell r="AF49">
            <v>1.5434514676008588</v>
          </cell>
        </row>
        <row r="50">
          <cell r="B50" t="str">
            <v>USD_Nonfinan_3</v>
          </cell>
          <cell r="C50">
            <v>1.5619024303785114</v>
          </cell>
          <cell r="D50">
            <v>1.5619024303785114</v>
          </cell>
          <cell r="E50">
            <v>1.6684346657252864</v>
          </cell>
          <cell r="F50">
            <v>1.8065165915734602</v>
          </cell>
          <cell r="G50">
            <v>1.9677688022952087</v>
          </cell>
          <cell r="H50">
            <v>1.9960810963168671</v>
          </cell>
          <cell r="I50">
            <v>2.0589444031219841</v>
          </cell>
          <cell r="J50">
            <v>2.1113406671787889</v>
          </cell>
          <cell r="K50">
            <v>2.1399226277246362</v>
          </cell>
          <cell r="L50">
            <v>2.1597185376996317</v>
          </cell>
          <cell r="M50">
            <v>2.1935425536693938</v>
          </cell>
          <cell r="N50">
            <v>2.227482768893545</v>
          </cell>
          <cell r="O50">
            <v>2.2431697049703394</v>
          </cell>
          <cell r="P50">
            <v>2.243189541033809</v>
          </cell>
          <cell r="Q50">
            <v>2.243189541033809</v>
          </cell>
          <cell r="R50">
            <v>2.243189541033809</v>
          </cell>
          <cell r="S50">
            <v>2.243189541033809</v>
          </cell>
          <cell r="T50">
            <v>2.243189541033809</v>
          </cell>
          <cell r="U50">
            <v>2.243189541033809</v>
          </cell>
          <cell r="V50">
            <v>2.243189541033809</v>
          </cell>
          <cell r="W50">
            <v>2.243189541033809</v>
          </cell>
          <cell r="X50">
            <v>2.243189541033809</v>
          </cell>
          <cell r="Y50">
            <v>2.243189541033809</v>
          </cell>
          <cell r="Z50">
            <v>2.243189541033809</v>
          </cell>
          <cell r="AA50">
            <v>2.243189541033809</v>
          </cell>
          <cell r="AB50">
            <v>2.243189541033809</v>
          </cell>
          <cell r="AC50">
            <v>2.243189541033809</v>
          </cell>
          <cell r="AD50">
            <v>2.243189541033809</v>
          </cell>
          <cell r="AE50">
            <v>2.243189541033809</v>
          </cell>
          <cell r="AF50">
            <v>2.243189541033809</v>
          </cell>
        </row>
        <row r="51">
          <cell r="B51" t="str">
            <v>USD_Nonfinan_4</v>
          </cell>
          <cell r="C51">
            <v>4.9918559606549922</v>
          </cell>
          <cell r="D51">
            <v>4.9918559606549922</v>
          </cell>
          <cell r="E51">
            <v>4.886321113639247</v>
          </cell>
          <cell r="F51">
            <v>4.8647832349832498</v>
          </cell>
          <cell r="G51">
            <v>4.9008599458535684</v>
          </cell>
          <cell r="H51">
            <v>4.9254561143975177</v>
          </cell>
          <cell r="I51">
            <v>4.9406583916678386</v>
          </cell>
          <cell r="J51">
            <v>4.9495604126147681</v>
          </cell>
          <cell r="K51">
            <v>4.9558533083254348</v>
          </cell>
          <cell r="L51">
            <v>4.9618952025004646</v>
          </cell>
          <cell r="M51">
            <v>4.9664879622076645</v>
          </cell>
          <cell r="N51">
            <v>4.9701172066218966</v>
          </cell>
          <cell r="O51">
            <v>4.9727129429094257</v>
          </cell>
          <cell r="P51">
            <v>4.9749031331525693</v>
          </cell>
          <cell r="Q51">
            <v>4.9765259956920778</v>
          </cell>
          <cell r="R51">
            <v>4.9663400624158083</v>
          </cell>
          <cell r="S51">
            <v>4.9684586120101848</v>
          </cell>
          <cell r="T51">
            <v>4.9689961618522949</v>
          </cell>
          <cell r="U51">
            <v>4.9732591532368691</v>
          </cell>
          <cell r="V51">
            <v>4.9876951876697149</v>
          </cell>
          <cell r="W51">
            <v>4.9996866721189877</v>
          </cell>
          <cell r="X51">
            <v>5.0075456058548351</v>
          </cell>
          <cell r="Y51">
            <v>5.0125487082921714</v>
          </cell>
          <cell r="Z51">
            <v>5.015553312916639</v>
          </cell>
          <cell r="AA51">
            <v>5.0171603596819905</v>
          </cell>
          <cell r="AB51">
            <v>5.0177431524241571</v>
          </cell>
          <cell r="AC51">
            <v>5.0172990105334367</v>
          </cell>
          <cell r="AD51">
            <v>5.0157129277870141</v>
          </cell>
          <cell r="AE51">
            <v>5.0128528001643158</v>
          </cell>
          <cell r="AF51">
            <v>5.0086145334334864</v>
          </cell>
        </row>
        <row r="52">
          <cell r="B52" t="str">
            <v>USD_Nonfinan_5</v>
          </cell>
          <cell r="C52">
            <v>7.7222314863798163</v>
          </cell>
          <cell r="D52">
            <v>7.7222314863798163</v>
          </cell>
          <cell r="E52">
            <v>7.6166935088523804</v>
          </cell>
          <cell r="F52">
            <v>7.5518666013972595</v>
          </cell>
          <cell r="G52">
            <v>7.5643979295621389</v>
          </cell>
          <cell r="H52">
            <v>7.5889940981060873</v>
          </cell>
          <cell r="I52">
            <v>7.6041963753764081</v>
          </cell>
          <cell r="J52">
            <v>7.6130983963233376</v>
          </cell>
          <cell r="K52">
            <v>7.6193912920340043</v>
          </cell>
          <cell r="L52">
            <v>7.6254331862090341</v>
          </cell>
          <cell r="M52">
            <v>7.6300259459162341</v>
          </cell>
          <cell r="N52">
            <v>7.6336551903304661</v>
          </cell>
          <cell r="O52">
            <v>7.6362509266179952</v>
          </cell>
          <cell r="P52">
            <v>7.6384411168611388</v>
          </cell>
          <cell r="Q52">
            <v>7.6400639794006473</v>
          </cell>
          <cell r="R52">
            <v>7.6298780461243778</v>
          </cell>
          <cell r="S52">
            <v>7.6319965957187543</v>
          </cell>
          <cell r="T52">
            <v>7.6325341455608644</v>
          </cell>
          <cell r="U52">
            <v>7.6367971369454377</v>
          </cell>
          <cell r="V52">
            <v>7.6512331713782844</v>
          </cell>
          <cell r="W52">
            <v>7.6632246558275572</v>
          </cell>
          <cell r="X52">
            <v>7.6710835895634046</v>
          </cell>
          <cell r="Y52">
            <v>7.6760866920007409</v>
          </cell>
          <cell r="Z52">
            <v>7.6790912966252085</v>
          </cell>
          <cell r="AA52">
            <v>7.68069834339056</v>
          </cell>
          <cell r="AB52">
            <v>7.6812811361327267</v>
          </cell>
          <cell r="AC52">
            <v>7.6808369942420063</v>
          </cell>
          <cell r="AD52">
            <v>7.6792509114955836</v>
          </cell>
          <cell r="AE52">
            <v>7.6763907838728853</v>
          </cell>
          <cell r="AF52">
            <v>7.6721525171420559</v>
          </cell>
        </row>
        <row r="53">
          <cell r="B53" t="str">
            <v>USD_Nonfinan_6</v>
          </cell>
          <cell r="C53">
            <v>7.7222314863798163</v>
          </cell>
          <cell r="D53">
            <v>7.7222314863798163</v>
          </cell>
          <cell r="E53">
            <v>7.6166935088523804</v>
          </cell>
          <cell r="F53">
            <v>7.5518666013972595</v>
          </cell>
          <cell r="G53">
            <v>7.5643979295621389</v>
          </cell>
          <cell r="H53">
            <v>7.5889940981060873</v>
          </cell>
          <cell r="I53">
            <v>7.6041963753764081</v>
          </cell>
          <cell r="J53">
            <v>7.6130983963233376</v>
          </cell>
          <cell r="K53">
            <v>7.6193912920340043</v>
          </cell>
          <cell r="L53">
            <v>7.6254331862090341</v>
          </cell>
          <cell r="M53">
            <v>7.6300259459162341</v>
          </cell>
          <cell r="N53">
            <v>7.6336551903304661</v>
          </cell>
          <cell r="O53">
            <v>7.6362509266179952</v>
          </cell>
          <cell r="P53">
            <v>7.6384411168611388</v>
          </cell>
          <cell r="Q53">
            <v>7.6400639794006473</v>
          </cell>
          <cell r="R53">
            <v>7.6298780461243778</v>
          </cell>
          <cell r="S53">
            <v>7.6319965957187543</v>
          </cell>
          <cell r="T53">
            <v>7.6325341455608644</v>
          </cell>
          <cell r="U53">
            <v>7.6367971369454377</v>
          </cell>
          <cell r="V53">
            <v>7.6512331713782844</v>
          </cell>
          <cell r="W53">
            <v>7.6632246558275572</v>
          </cell>
          <cell r="X53">
            <v>7.6710835895634046</v>
          </cell>
          <cell r="Y53">
            <v>7.6760866920007409</v>
          </cell>
          <cell r="Z53">
            <v>7.6790912966252085</v>
          </cell>
          <cell r="AA53">
            <v>7.68069834339056</v>
          </cell>
          <cell r="AB53">
            <v>7.6812811361327267</v>
          </cell>
          <cell r="AC53">
            <v>7.6808369942420063</v>
          </cell>
          <cell r="AD53">
            <v>7.6792509114955836</v>
          </cell>
          <cell r="AE53">
            <v>7.6763907838728853</v>
          </cell>
          <cell r="AF53">
            <v>7.6721525171420559</v>
          </cell>
        </row>
      </sheetData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FA18-D658-4E7A-9FE2-867451DE7451}">
  <sheetPr codeName="Sheet2"/>
  <dimension ref="A1:Z39"/>
  <sheetViews>
    <sheetView showRowColHeaders="0" tabSelected="1" topLeftCell="A4" workbookViewId="0">
      <selection activeCell="B12" sqref="B12:M12"/>
    </sheetView>
  </sheetViews>
  <sheetFormatPr defaultColWidth="0" defaultRowHeight="12.75" customHeight="1" zeroHeight="1" x14ac:dyDescent="0.2"/>
  <cols>
    <col min="1" max="1" width="9.140625" style="1" customWidth="1"/>
    <col min="2" max="2" width="17.7109375" style="1" customWidth="1"/>
    <col min="3" max="3" width="15.85546875" style="1" customWidth="1"/>
    <col min="4" max="26" width="9.140625" style="1" customWidth="1"/>
    <col min="27" max="16384" width="9.140625" style="1" hidden="1"/>
  </cols>
  <sheetData>
    <row r="1" spans="2:19" x14ac:dyDescent="0.2"/>
    <row r="2" spans="2:19" x14ac:dyDescent="0.2"/>
    <row r="3" spans="2:19" x14ac:dyDescent="0.2"/>
    <row r="4" spans="2:19" x14ac:dyDescent="0.2"/>
    <row r="5" spans="2:19" x14ac:dyDescent="0.2"/>
    <row r="6" spans="2:19" x14ac:dyDescent="0.2"/>
    <row r="7" spans="2:19" x14ac:dyDescent="0.2"/>
    <row r="8" spans="2:19" x14ac:dyDescent="0.2"/>
    <row r="9" spans="2:19" x14ac:dyDescent="0.2"/>
    <row r="10" spans="2:19" x14ac:dyDescent="0.2"/>
    <row r="11" spans="2:19" x14ac:dyDescent="0.2"/>
    <row r="12" spans="2:19" ht="20.25" thickBot="1" x14ac:dyDescent="0.25">
      <c r="B12" s="20" t="s">
        <v>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2:19" ht="13.5" thickTop="1" x14ac:dyDescent="0.2"/>
    <row r="14" spans="2:19" ht="12.75" customHeight="1" x14ac:dyDescent="0.2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2:19" x14ac:dyDescent="0.2">
      <c r="B15" s="1" t="s">
        <v>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2:19" ht="12.75" customHeight="1" x14ac:dyDescent="0.2"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2:22" ht="12.75" customHeight="1" x14ac:dyDescent="0.2">
      <c r="B17" s="1" t="s">
        <v>47</v>
      </c>
      <c r="N17" s="2"/>
      <c r="O17" s="2"/>
      <c r="P17" s="2"/>
      <c r="Q17" s="2"/>
      <c r="R17" s="2"/>
      <c r="S17" s="2"/>
    </row>
    <row r="18" spans="2:22" ht="12.75" customHeight="1" x14ac:dyDescent="0.2">
      <c r="N18" s="2"/>
      <c r="O18" s="2"/>
      <c r="P18" s="2"/>
      <c r="Q18" s="2"/>
      <c r="R18" s="2"/>
      <c r="S18" s="2"/>
    </row>
    <row r="19" spans="2:22" x14ac:dyDescent="0.2"/>
    <row r="20" spans="2:22" x14ac:dyDescent="0.2">
      <c r="B20" s="3" t="s">
        <v>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22" x14ac:dyDescent="0.2">
      <c r="B21" s="3" t="s"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22" x14ac:dyDescent="0.2">
      <c r="O22" s="4"/>
      <c r="P22" s="4"/>
    </row>
    <row r="23" spans="2:22" x14ac:dyDescent="0.2">
      <c r="B23" s="5" t="s">
        <v>1</v>
      </c>
      <c r="C23" s="3" t="s">
        <v>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/>
      <c r="P23" s="4"/>
      <c r="Q23" s="3"/>
      <c r="R23" s="3"/>
      <c r="S23" s="3"/>
      <c r="T23" s="3"/>
      <c r="U23" s="3"/>
      <c r="V23" s="3"/>
    </row>
    <row r="24" spans="2:22" x14ac:dyDescent="0.2">
      <c r="C24" s="3" t="s">
        <v>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/>
      <c r="P24" s="4"/>
      <c r="Q24" s="3"/>
      <c r="R24" s="3"/>
      <c r="S24" s="3"/>
      <c r="T24" s="3"/>
      <c r="U24" s="3"/>
      <c r="V24" s="3"/>
    </row>
    <row r="25" spans="2:22" x14ac:dyDescent="0.2">
      <c r="C25" s="3" t="s">
        <v>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3"/>
      <c r="R25" s="3"/>
      <c r="S25" s="3"/>
      <c r="T25" s="3"/>
      <c r="U25" s="3"/>
      <c r="V25" s="3"/>
    </row>
    <row r="26" spans="2:22" x14ac:dyDescent="0.2"/>
    <row r="27" spans="2:22" ht="12.75" customHeight="1" x14ac:dyDescent="0.2"/>
    <row r="28" spans="2:22" ht="12.75" customHeight="1" x14ac:dyDescent="0.2"/>
    <row r="29" spans="2:22" ht="12.75" customHeight="1" x14ac:dyDescent="0.2"/>
    <row r="30" spans="2:22" ht="12.75" customHeight="1" x14ac:dyDescent="0.2"/>
    <row r="31" spans="2:22" ht="12.75" customHeight="1" x14ac:dyDescent="0.2"/>
    <row r="32" spans="2:22" ht="12.75" customHeight="1" x14ac:dyDescent="0.2"/>
    <row r="33" s="1" customFormat="1" ht="12.75" customHeight="1" x14ac:dyDescent="0.2"/>
    <row r="34" s="1" customFormat="1" ht="12.75" hidden="1" customHeight="1" x14ac:dyDescent="0.2"/>
    <row r="35" s="1" customFormat="1" ht="12.75" hidden="1" customHeight="1" x14ac:dyDescent="0.2"/>
    <row r="36" s="1" customFormat="1" ht="12.75" hidden="1" customHeight="1" x14ac:dyDescent="0.2"/>
    <row r="37" s="1" customFormat="1" ht="12.75" hidden="1" customHeight="1" x14ac:dyDescent="0.2"/>
    <row r="38" s="1" customFormat="1" ht="12.75" hidden="1" customHeight="1" x14ac:dyDescent="0.2"/>
    <row r="39" s="1" customFormat="1" ht="12.75" hidden="1" customHeight="1" x14ac:dyDescent="0.2"/>
  </sheetData>
  <mergeCells count="1">
    <mergeCell ref="B12:M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B5FA6-3DAF-4B6C-A446-62EC3320061D}">
  <dimension ref="A1:R45"/>
  <sheetViews>
    <sheetView showGridLines="0" showRowColHeaders="0" workbookViewId="0">
      <selection activeCell="B41" sqref="B41"/>
    </sheetView>
  </sheetViews>
  <sheetFormatPr defaultColWidth="0" defaultRowHeight="15" zeroHeight="1" x14ac:dyDescent="0.25"/>
  <cols>
    <col min="1" max="1" width="4.85546875" customWidth="1"/>
    <col min="2" max="2" width="22.7109375" customWidth="1"/>
    <col min="3" max="3" width="12.28515625" customWidth="1"/>
    <col min="4" max="18" width="9.140625" customWidth="1"/>
    <col min="19" max="16384" width="9.140625" hidden="1"/>
  </cols>
  <sheetData>
    <row r="1" spans="1:18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A2" s="7"/>
      <c r="B2" s="7" t="s">
        <v>44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x14ac:dyDescent="0.25">
      <c r="A4" s="7"/>
      <c r="B4" s="19" t="s">
        <v>27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5">
      <c r="A6" s="7"/>
      <c r="B6" s="8" t="s">
        <v>8</v>
      </c>
      <c r="C6" s="7"/>
      <c r="D6" s="7" t="s">
        <v>50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25">
      <c r="A8" s="7"/>
      <c r="B8" s="7"/>
      <c r="C8" s="7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7"/>
    </row>
    <row r="9" spans="1:18" x14ac:dyDescent="0.25">
      <c r="A9" s="7"/>
      <c r="B9" s="7"/>
      <c r="C9" s="8" t="s">
        <v>49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10" t="s">
        <v>20</v>
      </c>
      <c r="O9" s="10" t="s">
        <v>21</v>
      </c>
      <c r="P9" s="10" t="s">
        <v>22</v>
      </c>
      <c r="Q9" s="10" t="s">
        <v>23</v>
      </c>
      <c r="R9" s="7"/>
    </row>
    <row r="10" spans="1:18" ht="18" x14ac:dyDescent="0.35">
      <c r="A10" s="7"/>
      <c r="B10" s="7"/>
      <c r="C10" s="8" t="s">
        <v>9</v>
      </c>
      <c r="D10" s="10">
        <v>2.9879749366751094</v>
      </c>
      <c r="E10" s="10">
        <v>6.6448740167977594</v>
      </c>
      <c r="F10" s="10">
        <v>8.2022929936305715</v>
      </c>
      <c r="G10" s="10">
        <v>6.5436942675159235</v>
      </c>
      <c r="H10" s="10">
        <v>16.21830742659758</v>
      </c>
      <c r="I10" s="10">
        <v>11.359845353952805</v>
      </c>
      <c r="J10" s="10">
        <v>11.032145289443815</v>
      </c>
      <c r="K10" s="10">
        <v>19.258970792767734</v>
      </c>
      <c r="L10" s="10">
        <v>18.371977069724032</v>
      </c>
      <c r="M10" s="10">
        <v>30.750486601786424</v>
      </c>
      <c r="N10" s="10">
        <v>26.677983717304691</v>
      </c>
      <c r="O10" s="10">
        <v>30.253873335145418</v>
      </c>
      <c r="P10" s="10">
        <v>31.696718480138163</v>
      </c>
      <c r="Q10" s="10">
        <v>38.3258697027198</v>
      </c>
      <c r="R10" s="7"/>
    </row>
    <row r="11" spans="1:18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17.25" x14ac:dyDescent="0.25">
      <c r="A13" s="7"/>
      <c r="B13" s="8" t="s">
        <v>24</v>
      </c>
      <c r="C13" s="7"/>
      <c r="D13" s="7" t="s">
        <v>25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7"/>
      <c r="B15" s="7"/>
      <c r="C15" s="11" t="s">
        <v>26</v>
      </c>
      <c r="D15" s="7" t="s">
        <v>28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18" x14ac:dyDescent="0.35">
      <c r="A17" s="7"/>
      <c r="B17" s="7"/>
      <c r="C17" s="8" t="s">
        <v>29</v>
      </c>
      <c r="D17" s="7">
        <v>1</v>
      </c>
      <c r="E17" s="7">
        <v>2</v>
      </c>
      <c r="F17" s="7">
        <v>3</v>
      </c>
      <c r="G17" s="7">
        <v>4</v>
      </c>
      <c r="H17" s="7">
        <v>5</v>
      </c>
      <c r="I17" s="7">
        <v>6</v>
      </c>
      <c r="J17" s="7">
        <v>7</v>
      </c>
      <c r="K17" s="7">
        <v>8</v>
      </c>
      <c r="L17" s="7">
        <v>9</v>
      </c>
      <c r="M17" s="7">
        <v>10</v>
      </c>
      <c r="N17" s="7">
        <v>11</v>
      </c>
      <c r="O17" s="7">
        <v>12</v>
      </c>
      <c r="P17" s="7">
        <v>13</v>
      </c>
      <c r="Q17" s="7">
        <v>14</v>
      </c>
      <c r="R17" s="7"/>
    </row>
    <row r="18" spans="1:18" x14ac:dyDescent="0.25">
      <c r="A18" s="7"/>
      <c r="B18" s="7"/>
      <c r="C18" s="8" t="s">
        <v>49</v>
      </c>
      <c r="D18" s="10" t="s">
        <v>10</v>
      </c>
      <c r="E18" s="10" t="s">
        <v>13</v>
      </c>
      <c r="F18" s="10" t="s">
        <v>11</v>
      </c>
      <c r="G18" s="10" t="s">
        <v>12</v>
      </c>
      <c r="H18" s="10" t="s">
        <v>16</v>
      </c>
      <c r="I18" s="10" t="s">
        <v>15</v>
      </c>
      <c r="J18" s="10" t="s">
        <v>14</v>
      </c>
      <c r="K18" s="10" t="s">
        <v>18</v>
      </c>
      <c r="L18" s="10" t="s">
        <v>17</v>
      </c>
      <c r="M18" s="10" t="s">
        <v>20</v>
      </c>
      <c r="N18" s="10" t="s">
        <v>21</v>
      </c>
      <c r="O18" s="10" t="s">
        <v>19</v>
      </c>
      <c r="P18" s="10" t="s">
        <v>22</v>
      </c>
      <c r="Q18" s="10" t="s">
        <v>23</v>
      </c>
      <c r="R18" s="7"/>
    </row>
    <row r="19" spans="1:18" ht="18" x14ac:dyDescent="0.35">
      <c r="A19" s="7"/>
      <c r="B19" s="7"/>
      <c r="C19" s="8" t="s">
        <v>9</v>
      </c>
      <c r="D19" s="7">
        <v>2.9879749366751094</v>
      </c>
      <c r="E19" s="7">
        <v>6.5436942675159235</v>
      </c>
      <c r="F19" s="7">
        <v>6.6448740167977594</v>
      </c>
      <c r="G19" s="7">
        <v>8.2022929936305715</v>
      </c>
      <c r="H19" s="7">
        <v>11.032145289443815</v>
      </c>
      <c r="I19" s="7">
        <v>11.359845353952805</v>
      </c>
      <c r="J19" s="7">
        <v>16.21830742659758</v>
      </c>
      <c r="K19" s="7">
        <v>18.371977069724032</v>
      </c>
      <c r="L19" s="7">
        <v>19.258970792767734</v>
      </c>
      <c r="M19" s="7">
        <v>26.677983717304691</v>
      </c>
      <c r="N19" s="7">
        <v>30.253873335145418</v>
      </c>
      <c r="O19" s="7">
        <v>30.750486601786424</v>
      </c>
      <c r="P19" s="7">
        <v>31.696718480138163</v>
      </c>
      <c r="Q19" s="7">
        <v>38.3258697027198</v>
      </c>
      <c r="R19" s="7"/>
    </row>
    <row r="20" spans="1:18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15" customHeight="1" x14ac:dyDescent="0.25">
      <c r="A21" s="7"/>
      <c r="B21" s="7"/>
      <c r="C21" s="11" t="s">
        <v>30</v>
      </c>
      <c r="D21" s="21" t="s">
        <v>48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7"/>
    </row>
    <row r="22" spans="1:18" x14ac:dyDescent="0.25">
      <c r="A22" s="7"/>
      <c r="B22" s="7"/>
      <c r="C22" s="7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7"/>
    </row>
    <row r="23" spans="1:18" x14ac:dyDescent="0.25">
      <c r="A23" s="7"/>
      <c r="B23" s="7"/>
      <c r="C23" s="7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7"/>
    </row>
    <row r="24" spans="1:18" x14ac:dyDescent="0.25">
      <c r="A24" s="7"/>
      <c r="B24" s="7"/>
      <c r="C24" s="7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7"/>
    </row>
    <row r="25" spans="1:18" x14ac:dyDescent="0.25">
      <c r="A25" s="7"/>
      <c r="B25" s="7"/>
      <c r="C25" s="7"/>
      <c r="D25" s="13">
        <v>0</v>
      </c>
      <c r="E25" s="13">
        <v>7.6923076923076927E-2</v>
      </c>
      <c r="F25" s="13">
        <v>0.15384615384615385</v>
      </c>
      <c r="G25" s="13">
        <v>0.23076923076923078</v>
      </c>
      <c r="H25" s="13">
        <v>0.30769230769230771</v>
      </c>
      <c r="I25" s="13">
        <v>0.38461538461538464</v>
      </c>
      <c r="J25" s="13">
        <v>0.46153846153846156</v>
      </c>
      <c r="K25" s="13">
        <v>0.53846153846153844</v>
      </c>
      <c r="L25" s="13">
        <v>0.61538461538461542</v>
      </c>
      <c r="M25" s="13">
        <v>0.69230769230769229</v>
      </c>
      <c r="N25" s="13">
        <v>0.76923076923076927</v>
      </c>
      <c r="O25" s="13">
        <v>0.84615384615384615</v>
      </c>
      <c r="P25" s="13">
        <v>0.92307692307692313</v>
      </c>
      <c r="Q25" s="13">
        <v>1</v>
      </c>
      <c r="R25" s="7"/>
    </row>
    <row r="26" spans="1:18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7"/>
      <c r="B27" s="7"/>
      <c r="C27" s="7"/>
      <c r="D27" s="7" t="s">
        <v>43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25">
      <c r="A29" s="7"/>
      <c r="B29" s="7"/>
      <c r="C29" s="11" t="s">
        <v>31</v>
      </c>
      <c r="D29" s="7" t="s">
        <v>37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25">
      <c r="A31" s="7"/>
      <c r="B31" s="7"/>
      <c r="C31" s="7"/>
      <c r="D31" s="7" t="s">
        <v>45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25">
      <c r="A32" s="7"/>
      <c r="B32" s="7"/>
      <c r="C32" s="7"/>
      <c r="D32" s="7" t="s">
        <v>46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7"/>
      <c r="B33" s="7"/>
      <c r="C33" s="7"/>
      <c r="D33" s="7" t="s">
        <v>38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x14ac:dyDescent="0.25">
      <c r="A35" s="7"/>
      <c r="B35" s="7"/>
      <c r="C35" s="7"/>
      <c r="D35" s="7"/>
      <c r="E35" s="14" t="s">
        <v>32</v>
      </c>
      <c r="F35" s="14" t="s">
        <v>33</v>
      </c>
      <c r="G35" s="14" t="s">
        <v>34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5">
      <c r="A36" s="7"/>
      <c r="B36" s="7"/>
      <c r="C36" s="7"/>
      <c r="D36" s="7" t="s">
        <v>35</v>
      </c>
      <c r="E36" s="15">
        <f>G17</f>
        <v>4</v>
      </c>
      <c r="F36" s="16">
        <f>G25</f>
        <v>0.23076923076923078</v>
      </c>
      <c r="G36" s="7">
        <f>G19</f>
        <v>8.2022929936305715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x14ac:dyDescent="0.25">
      <c r="A37" s="7"/>
      <c r="B37" s="7"/>
      <c r="C37" s="7"/>
      <c r="D37" s="7" t="s">
        <v>36</v>
      </c>
      <c r="E37" s="15">
        <f>H17</f>
        <v>5</v>
      </c>
      <c r="F37" s="16">
        <f>H25</f>
        <v>0.30769230769230771</v>
      </c>
      <c r="G37" s="15">
        <f>H19</f>
        <v>11.032145289443815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ht="17.25" x14ac:dyDescent="0.25">
      <c r="A38" s="7"/>
      <c r="B38" s="7"/>
      <c r="C38" s="7"/>
      <c r="D38" s="7" t="s">
        <v>39</v>
      </c>
      <c r="E38" s="7"/>
      <c r="F38" s="17">
        <v>0.25</v>
      </c>
      <c r="G38" s="7">
        <f>G36+(G37-G36)/(F37-F36)*(F38-F36)</f>
        <v>8.9097560675838814</v>
      </c>
      <c r="H38" s="18" t="s">
        <v>40</v>
      </c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ht="17.25" x14ac:dyDescent="0.25">
      <c r="A40" s="7"/>
      <c r="B40" s="8" t="s">
        <v>52</v>
      </c>
      <c r="C40" s="7"/>
      <c r="D40" s="7" t="s">
        <v>51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7"/>
      <c r="B42" s="7"/>
      <c r="C42" s="8" t="s">
        <v>49</v>
      </c>
      <c r="D42" s="10" t="str">
        <f>D9</f>
        <v>TWD</v>
      </c>
      <c r="E42" s="10" t="str">
        <f t="shared" ref="E42:Q42" si="0">E9</f>
        <v>THB</v>
      </c>
      <c r="F42" s="10" t="str">
        <f t="shared" si="0"/>
        <v>HKD</v>
      </c>
      <c r="G42" s="10" t="str">
        <f t="shared" si="0"/>
        <v>KRW</v>
      </c>
      <c r="H42" s="10" t="str">
        <f t="shared" si="0"/>
        <v>CNY</v>
      </c>
      <c r="I42" s="10" t="str">
        <f t="shared" si="0"/>
        <v>MYR</v>
      </c>
      <c r="J42" s="10" t="str">
        <f t="shared" si="0"/>
        <v>CLP</v>
      </c>
      <c r="K42" s="10" t="str">
        <f t="shared" si="0"/>
        <v>COP</v>
      </c>
      <c r="L42" s="10" t="str">
        <f t="shared" si="0"/>
        <v>INR</v>
      </c>
      <c r="M42" s="10" t="str">
        <f t="shared" si="0"/>
        <v>BRL</v>
      </c>
      <c r="N42" s="10" t="str">
        <f t="shared" si="0"/>
        <v>RUB</v>
      </c>
      <c r="O42" s="10" t="str">
        <f t="shared" si="0"/>
        <v>ZAR</v>
      </c>
      <c r="P42" s="10" t="str">
        <f t="shared" si="0"/>
        <v>MXN</v>
      </c>
      <c r="Q42" s="10" t="str">
        <f t="shared" si="0"/>
        <v>TRY</v>
      </c>
      <c r="R42" s="7"/>
    </row>
    <row r="43" spans="1:18" ht="18" x14ac:dyDescent="0.35">
      <c r="A43" s="7"/>
      <c r="B43" s="7"/>
      <c r="C43" s="8" t="s">
        <v>41</v>
      </c>
      <c r="D43" s="7">
        <f>D10/$G$38*35</f>
        <v>11.737596628948817</v>
      </c>
      <c r="E43" s="7">
        <f t="shared" ref="E43:Q43" si="1">E10/$G$38*35</f>
        <v>26.102913348444716</v>
      </c>
      <c r="F43" s="7">
        <f t="shared" si="1"/>
        <v>32.220888271177948</v>
      </c>
      <c r="G43" s="7">
        <f t="shared" si="1"/>
        <v>25.705451151050958</v>
      </c>
      <c r="H43" s="7">
        <f t="shared" si="1"/>
        <v>63.710022544404659</v>
      </c>
      <c r="I43" s="7">
        <f t="shared" si="1"/>
        <v>44.624632186610086</v>
      </c>
      <c r="J43" s="7">
        <f t="shared" si="1"/>
        <v>43.337335186466184</v>
      </c>
      <c r="K43" s="7">
        <f t="shared" si="1"/>
        <v>75.654593979211057</v>
      </c>
      <c r="L43" s="7">
        <f t="shared" si="1"/>
        <v>72.170235925966594</v>
      </c>
      <c r="M43" s="7">
        <f t="shared" si="1"/>
        <v>120.79646433624343</v>
      </c>
      <c r="N43" s="7">
        <f t="shared" si="1"/>
        <v>104.79854027685742</v>
      </c>
      <c r="O43" s="7">
        <f t="shared" si="1"/>
        <v>118.84562929647464</v>
      </c>
      <c r="P43" s="7">
        <f t="shared" si="1"/>
        <v>124.51352634008477</v>
      </c>
      <c r="Q43" s="7">
        <f t="shared" si="1"/>
        <v>150.55467617969828</v>
      </c>
      <c r="R43" s="7"/>
    </row>
    <row r="44" spans="1:18" ht="18" x14ac:dyDescent="0.35">
      <c r="A44" s="7"/>
      <c r="B44" s="7"/>
      <c r="C44" s="8" t="s">
        <v>42</v>
      </c>
      <c r="D44" s="7">
        <f>MIN(MAX(ROUND(D43,0),10),35)</f>
        <v>12</v>
      </c>
      <c r="E44" s="7">
        <f t="shared" ref="E44:Q44" si="2">MIN(MAX(ROUND(E43,0),10),35)</f>
        <v>26</v>
      </c>
      <c r="F44" s="7">
        <f t="shared" si="2"/>
        <v>32</v>
      </c>
      <c r="G44" s="7">
        <f t="shared" si="2"/>
        <v>26</v>
      </c>
      <c r="H44" s="7">
        <f t="shared" si="2"/>
        <v>35</v>
      </c>
      <c r="I44" s="7">
        <f t="shared" si="2"/>
        <v>35</v>
      </c>
      <c r="J44" s="7">
        <f t="shared" si="2"/>
        <v>35</v>
      </c>
      <c r="K44" s="7">
        <f t="shared" si="2"/>
        <v>35</v>
      </c>
      <c r="L44" s="7">
        <f t="shared" si="2"/>
        <v>35</v>
      </c>
      <c r="M44" s="7">
        <f t="shared" si="2"/>
        <v>35</v>
      </c>
      <c r="N44" s="7">
        <f t="shared" si="2"/>
        <v>35</v>
      </c>
      <c r="O44" s="7">
        <f t="shared" si="2"/>
        <v>35</v>
      </c>
      <c r="P44" s="7">
        <f t="shared" si="2"/>
        <v>35</v>
      </c>
      <c r="Q44" s="7">
        <f t="shared" si="2"/>
        <v>35</v>
      </c>
      <c r="R44" s="7"/>
    </row>
    <row r="45" spans="1:18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</sheetData>
  <mergeCells count="1">
    <mergeCell ref="D21:Q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cf695-f66a-4768-b3cf-48c5dc920dbe">
      <Value>14</Value>
      <Value>27</Value>
      <Value>9</Value>
      <Value>4</Value>
      <Value>65</Value>
      <Value>3</Value>
    </TaxCatchAll>
    <FilenameMeetingType xmlns="08acf695-f66a-4768-b3cf-48c5dc920dbe" xsi:nil="true"/>
    <oc1166516e544752abf9d2d1855ee661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Supervisory Processes Department</TermName>
          <TermId xmlns="http://schemas.microsoft.com/office/infopath/2007/PartnerControls">3a9db3ad-f1a2-49c0-8c29-af39c608fb30</TermId>
        </TermInfo>
      </Terms>
    </oc1166516e544752abf9d2d1855ee661>
    <SourceDocumentInfo xmlns="08acf695-f66a-4768-b3cf-48c5dc920dbe" xsi:nil="true"/>
    <ERIS_Relation xmlns="08acf695-f66a-4768-b3cf-48c5dc920dbe">, </ERIS_Relation>
    <ERIS_AssignedTo xmlns="08acf695-f66a-4768-b3cf-48c5dc920dbe">
      <UserInfo>
        <DisplayName/>
        <AccountId xsi:nil="true"/>
        <AccountType/>
      </UserInfo>
    </ERIS_AssignedTo>
    <ib9b5da6129a4764bff7589b09465f4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Supervisory Processes Department</TermName>
          <TermId xmlns="http://schemas.microsoft.com/office/infopath/2007/PartnerControls">3a9db3ad-f1a2-49c0-8c29-af39c608fb30</TermId>
        </TermInfo>
      </Terms>
    </ib9b5da6129a4764bff7589b09465f44>
    <b951eb87927b40548bb1fcfe6ad9c4d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b951eb87927b40548bb1fcfe6ad9c4d4>
    <NextMeetingSubfolder xmlns="08acf695-f66a-4768-b3cf-48c5dc920dbe" xsi:nil="true"/>
    <bd0590dde75a4281b274cfe17b88f08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Prudential Policy</TermName>
          <TermId xmlns="http://schemas.microsoft.com/office/infopath/2007/PartnerControls">43245a93-b13b-4262-9edd-8f7887118150</TermId>
        </TermInfo>
        <TermInfo xmlns="http://schemas.microsoft.com/office/infopath/2007/PartnerControls">
          <TermName xmlns="http://schemas.microsoft.com/office/infopath/2007/PartnerControls">Insurance</TermName>
          <TermId xmlns="http://schemas.microsoft.com/office/infopath/2007/PartnerControls">7d742bda-a71f-46ed-a0a2-2b27d7f827fc</TermId>
        </TermInfo>
        <TermInfo xmlns="http://schemas.microsoft.com/office/infopath/2007/PartnerControls">
          <TermName xmlns="http://schemas.microsoft.com/office/infopath/2007/PartnerControls">Risk-Free Rate</TermName>
          <TermId xmlns="http://schemas.microsoft.com/office/infopath/2007/PartnerControls">92daf0a1-6500-4e29-b759-d8b1348b0238</TermId>
        </TermInfo>
      </Terms>
    </bd0590dde75a4281b274cfe17b88f084>
    <IconOverlay xmlns="http://schemas.microsoft.com/sharepoint/v4" xsi:nil="true"/>
    <ERIS_SupersededObsolete xmlns="08acf695-f66a-4768-b3cf-48c5dc920dbe">false</ERIS_SupersededObsolete>
    <ERIS_RecordNumber xmlns="08acf695-f66a-4768-b3cf-48c5dc920dbe">EIOPA(2023)0112338</ERIS_RecordNumber>
    <NextMeeting xmlns="08acf695-f66a-4768-b3cf-48c5dc920dbe" xsi:nil="true"/>
    <SubmittingDepartment xmlns="08acf695-f66a-4768-b3cf-48c5dc920dbe" xsi:nil="true"/>
    <ERIS_AdditionalMarkings xmlns="08acf695-f66a-4768-b3cf-48c5dc920dbe" xsi:nil="true"/>
    <ERIS_ProjectEndDate xmlns="08acf695-f66a-4768-b3cf-48c5dc920dbe" xsi:nil="true"/>
    <ERIS_ProjectID xmlns="08acf695-f66a-4768-b3cf-48c5dc920dbe" xsi:nil="true"/>
    <ERIS_ConfidentialityLevel xmlns="08acf695-f66a-4768-b3cf-48c5dc920dbe">PUBLIC</ERIS_ConfidentialityLevel>
    <FormData xmlns="http://schemas.microsoft.com/sharepoint/v3">&lt;?xml version="1.0" encoding="utf-8"?&gt;&lt;FormVariables&gt;&lt;Version /&gt;&lt;Advanced type="System.Boolean"&gt;False&lt;/Advanced&gt;&lt;/FormVariables&gt;</FormData>
    <ERIS_BusinessArea xmlns="08acf695-f66a-4768-b3cf-48c5dc920dbe" xsi:nil="true"/>
    <ERIS_ApprovalStatus xmlns="08acf695-f66a-4768-b3cf-48c5dc920dbe">FINAL</ERIS_ApprovalStatus>
    <NextMeetingType xmlns="08acf695-f66a-4768-b3cf-48c5dc920dbe" xsi:nil="true"/>
    <ERIS_OtherReference xmlns="08acf695-f66a-4768-b3cf-48c5dc920dbe" xsi:nil="true"/>
    <MeetingApprovalPath xmlns="08acf695-f66a-4768-b3cf-48c5dc920dbe" xsi:nil="true"/>
    <ERIS_ProjectManager xmlns="08acf695-f66a-4768-b3cf-48c5dc920dbe">
      <UserInfo>
        <DisplayName/>
        <AccountId>84</AccountId>
        <AccountType/>
      </UserInfo>
    </ERIS_ProjectManager>
    <o5b23233268c446795eaad3746ea89f6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o5b23233268c446795eaad3746ea89f6>
    <FilenameMeetingAgendaNo xmlns="08acf695-f66a-4768-b3cf-48c5dc920dbe" xsi:nil="true"/>
    <FilenameMeetingNo xmlns="08acf695-f66a-4768-b3cf-48c5dc920dbe" xsi:nil="true"/>
    <SharedWithUsers xmlns="14552ce3-aede-469a-b216-8dc8ba25f2ec">
      <UserInfo>
        <DisplayName>Ramona Delcea</DisplayName>
        <AccountId>353</AccountId>
        <AccountType/>
      </UserInfo>
      <UserInfo>
        <DisplayName>Ana Teresa Moutinho</DisplayName>
        <AccountId>60</AccountId>
        <AccountType/>
      </UserInfo>
    </SharedWithUsers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BD4417634701014DA0CDE7BA7EA0A0370002DF3DDF7691E4409AE7A817C9B92618" ma:contentTypeVersion="58" ma:contentTypeDescription="" ma:contentTypeScope="" ma:versionID="4fb153df1a8da23608acdba5715ed7c1">
  <xsd:schema xmlns:xsd="http://www.w3.org/2001/XMLSchema" xmlns:xs="http://www.w3.org/2001/XMLSchema" xmlns:p="http://schemas.microsoft.com/office/2006/metadata/properties" xmlns:ns1="http://schemas.microsoft.com/sharepoint/v3" xmlns:ns2="08acf695-f66a-4768-b3cf-48c5dc920dbe" xmlns:ns3="http://schemas.microsoft.com/sharepoint/v4" xmlns:ns4="14552ce3-aede-469a-b216-8dc8ba25f2ec" targetNamespace="http://schemas.microsoft.com/office/2006/metadata/properties" ma:root="true" ma:fieldsID="ba1fb3f99d1ff207b5d880374901d1a0" ns1:_="" ns2:_="" ns3:_="" ns4:_="">
    <xsd:import namespace="http://schemas.microsoft.com/sharepoint/v3"/>
    <xsd:import namespace="08acf695-f66a-4768-b3cf-48c5dc920dbe"/>
    <xsd:import namespace="http://schemas.microsoft.com/sharepoint/v4"/>
    <xsd:import namespace="14552ce3-aede-469a-b216-8dc8ba25f2ec"/>
    <xsd:element name="properties">
      <xsd:complexType>
        <xsd:sequence>
          <xsd:element name="documentManagement">
            <xsd:complexType>
              <xsd:all>
                <xsd:element ref="ns2:o5b23233268c446795eaad3746ea89f6" minOccurs="0"/>
                <xsd:element ref="ns2:bd0590dde75a4281b274cfe17b88f084" minOccurs="0"/>
                <xsd:element ref="ns2:ERIS_ConfidentialityLevel"/>
                <xsd:element ref="ns2:ERIS_AdditionalMarkings" minOccurs="0"/>
                <xsd:element ref="ns2:ERIS_ApprovalStatus" minOccurs="0"/>
                <xsd:element ref="ns2:ib9b5da6129a4764bff7589b09465f44" minOccurs="0"/>
                <xsd:element ref="ns2:b951eb87927b40548bb1fcfe6ad9c4d4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ProjectManager" minOccurs="0"/>
                <xsd:element ref="ns2:ERIS_ProjectEndDate" minOccurs="0"/>
                <xsd:element ref="ns2:ERIS_ProjectID" minOccurs="0"/>
                <xsd:element ref="ns2:oc1166516e544752abf9d2d1855ee661" minOccurs="0"/>
                <xsd:element ref="ns3:IconOverlay" minOccurs="0"/>
                <xsd:element ref="ns2:ERIS_SupersededObsolete" minOccurs="0"/>
                <xsd:element ref="ns4:SharedWithUsers" minOccurs="0"/>
                <xsd:element ref="ns2:ERIS_BusinessArea" minOccurs="0"/>
                <xsd:element ref="ns2:TaxCatchAll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3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f695-f66a-4768-b3cf-48c5dc920dbe" elementFormDefault="qualified">
    <xsd:import namespace="http://schemas.microsoft.com/office/2006/documentManagement/types"/>
    <xsd:import namespace="http://schemas.microsoft.com/office/infopath/2007/PartnerControls"/>
    <xsd:element name="o5b23233268c446795eaad3746ea89f6" ma:index="8" ma:taxonomy="true" ma:internalName="o5b23233268c446795eaad3746ea89f6" ma:taxonomyFieldName="ERIS_DocumentType" ma:displayName="Document Type" ma:readOnly="false" ma:fieldId="{85b23233-268c-4467-95ea-ad3746ea89f6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0590dde75a4281b274cfe17b88f084" ma:index="10" ma:taxonomy="true" ma:internalName="bd0590dde75a4281b274cfe17b88f084" ma:taxonomyFieldName="ERIS_Keywords" ma:displayName="Keywords" ma:readOnly="false" ma:default="4;#Prudential Policy|43245a93-b13b-4262-9edd-8f7887118150" ma:fieldId="{bd0590dd-e75a-4281-b274-cfe17b88f084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2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3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4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ib9b5da6129a4764bff7589b09465f44" ma:index="15" nillable="true" ma:taxonomy="true" ma:internalName="ib9b5da6129a4764bff7589b09465f44" ma:taxonomyFieldName="ERIS_Department" ma:displayName="EIOPA Department" ma:default="" ma:fieldId="{2b9b5da6-129a-4764-bff7-589b09465f44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51eb87927b40548bb1fcfe6ad9c4d4" ma:index="17" nillable="true" ma:taxonomy="true" ma:internalName="b951eb87927b40548bb1fcfe6ad9c4d4" ma:taxonomyFieldName="ERIS_Language" ma:displayName="Language" ma:default="3;#English|2741a941-2920-4ba4-aa70-d8ed6ac1785d" ma:fieldId="{b951eb87-927b-4054-8bb1-fcfe6ad9c4d4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19" nillable="true" ma:displayName="Other Reference" ma:internalName="ERIS_OtherReference">
      <xsd:simpleType>
        <xsd:restriction base="dms:Text"/>
      </xsd:simpleType>
    </xsd:element>
    <xsd:element name="ERIS_Relation" ma:index="20" nillable="true" ma:displayName="Relation" ma:internalName="ERIS_Relation">
      <xsd:simpleType>
        <xsd:restriction base="dms:Text"/>
      </xsd:simpleType>
    </xsd:element>
    <xsd:element name="ERIS_AssignedTo" ma:index="21" nillable="true" ma:displayName="Assigned To" ma:internalName="ERIS_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2" nillable="true" ma:displayName="Record Number" ma:internalName="ERIS_RecordNumber">
      <xsd:simpleType>
        <xsd:restriction base="dms:Text"/>
      </xsd:simpleType>
    </xsd:element>
    <xsd:element name="ERIS_ProjectManager" ma:index="24" nillable="true" ma:displayName="Project Manager" ma:internalName="ERIS_Proje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ProjectEndDate" ma:index="25" nillable="true" ma:displayName="Project End Date" ma:format="DateOnly" ma:internalName="ERIS_ProjectEndDate">
      <xsd:simpleType>
        <xsd:restriction base="dms:DateTime"/>
      </xsd:simpleType>
    </xsd:element>
    <xsd:element name="ERIS_ProjectID" ma:index="26" nillable="true" ma:displayName="Project ID" ma:internalName="ERIS_ProjectID">
      <xsd:simpleType>
        <xsd:restriction base="dms:Text"/>
      </xsd:simpleType>
    </xsd:element>
    <xsd:element name="oc1166516e544752abf9d2d1855ee661" ma:index="27" nillable="true" ma:taxonomy="true" ma:internalName="oc1166516e544752abf9d2d1855ee661" ma:taxonomyFieldName="ERIS_LeadDepartment" ma:displayName="Lead Department" ma:readOnly="false" ma:fieldId="{8c116651-6e54-4752-abf9-d2d1855ee661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SupersededObsolete" ma:index="30" nillable="true" ma:displayName="Superseded/Obsolete?" ma:default="0" ma:internalName="ERIS_SupersededObsolete">
      <xsd:simpleType>
        <xsd:restriction base="dms:Boolean"/>
      </xsd:simpleType>
    </xsd:element>
    <xsd:element name="ERIS_BusinessArea" ma:index="32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TaxCatchAll" ma:index="33" nillable="true" ma:displayName="Taxonomy Catch All Column" ma:hidden="true" ma:list="{269eaf7d-3942-436b-9833-c35ed307f50b}" ma:internalName="TaxCatchAll" ma:showField="CatchAllData" ma:web="08acf695-f66a-4768-b3cf-48c5dc920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lenameMeetingType" ma:index="34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5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6" nillable="true" ma:displayName="FilenameMeetingAgendaNo" ma:internalName="FilenameMeetingAgendaNo">
      <xsd:simpleType>
        <xsd:restriction base="dms:Text"/>
      </xsd:simpleType>
    </xsd:element>
    <xsd:element name="FilenameMeetingNo" ma:index="37" nillable="true" ma:displayName="FilenameMeetingNo" ma:internalName="FilenameMeetingNo">
      <xsd:simpleType>
        <xsd:restriction base="dms:Text"/>
      </xsd:simpleType>
    </xsd:element>
    <xsd:element name="NextMeeting" ma:index="38" nillable="true" ma:displayName="NextMeeting" ma:internalName="NextMeeting">
      <xsd:simpleType>
        <xsd:restriction base="dms:Text"/>
      </xsd:simpleType>
    </xsd:element>
    <xsd:element name="SourceDocumentInfo" ma:index="39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40" nillable="true" ma:displayName="NextMeetingSubfolder" ma:internalName="NextMeetingSubfolder">
      <xsd:simpleType>
        <xsd:restriction base="dms:Text"/>
      </xsd:simpleType>
    </xsd:element>
    <xsd:element name="SubmittingDepartment" ma:index="41" nillable="true" ma:displayName="SubmittingDepartment" ma:internalName="SubmittingDepartment">
      <xsd:simpleType>
        <xsd:restriction base="dms:Text"/>
      </xsd:simpleType>
    </xsd:element>
    <xsd:element name="MeetingApprovalPath" ma:index="42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52ce3-aede-469a-b216-8dc8ba25f2ec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BD7A54-EA34-48F0-985E-E39BD4158E7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9253450-7AC1-49A4-ADBA-8247A5D04B22}">
  <ds:schemaRefs/>
</ds:datastoreItem>
</file>

<file path=customXml/itemProps3.xml><?xml version="1.0" encoding="utf-8"?>
<ds:datastoreItem xmlns:ds="http://schemas.openxmlformats.org/officeDocument/2006/customXml" ds:itemID="{30B6EA14-77DD-4E27-9B73-D7CBD97794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AC5665E-8CA5-4DF9-9450-38FBDB66A4D3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2411940B-8E1B-4FCE-B201-02E185D9EFF3}">
  <ds:schemaRefs>
    <ds:schemaRef ds:uri="http://purl.org/dc/elements/1.1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14552ce3-aede-469a-b216-8dc8ba25f2ec"/>
    <ds:schemaRef ds:uri="08acf695-f66a-4768-b3cf-48c5dc920dbe"/>
    <ds:schemaRef ds:uri="http://schemas.microsoft.com/sharepoint/v4"/>
    <ds:schemaRef ds:uri="http://schemas.microsoft.com/office/2006/metadata/properties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56F52FD0-D5AC-4F6A-95BE-A50171904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acf695-f66a-4768-b3cf-48c5dc920dbe"/>
    <ds:schemaRef ds:uri="http://schemas.microsoft.com/sharepoint/v4"/>
    <ds:schemaRef ds:uri="14552ce3-aede-469a-b216-8dc8ba25f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Demo Calculation New CRA Sit3</vt:lpstr>
    </vt:vector>
  </TitlesOfParts>
  <Company>EIOPA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Henk-Jan van Well</dc:creator>
  <cp:lastModifiedBy>Ramona Delcea</cp:lastModifiedBy>
  <dcterms:created xsi:type="dcterms:W3CDTF">2023-11-30T08:13:36Z</dcterms:created>
  <dcterms:modified xsi:type="dcterms:W3CDTF">2023-12-06T13:52:24Z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0x010100BD4417634701014DA0CDE7BA7EA0A0370002DF3DDF7691E4409AE7A817C9B92618</vt:lpwstr>
  </property>
  <property fmtid="{D5CDD505-2E9C-101B-9397-08002B2CF9AE}" pid="3" name="ERIS_LeadDepartment">
    <vt:lpwstr>9;#Supervisory Processes Department|3a9db3ad-f1a2-49c0-8c29-af39c608fb30</vt:lpwstr>
  </property>
  <property fmtid="{D5CDD505-2E9C-101B-9397-08002B2CF9AE}" pid="4" name="ERIS_Language">
    <vt:lpwstr>3;#English|2741a941-2920-4ba4-aa70-d8ed6ac1785d</vt:lpwstr>
  </property>
  <property fmtid="{D5CDD505-2E9C-101B-9397-08002B2CF9AE}" pid="5" name="ERIS_Keywords">
    <vt:lpwstr>4;#Prudential Policy|43245a93-b13b-4262-9edd-8f7887118150;#14;#Insurance|7d742bda-a71f-46ed-a0a2-2b27d7f827fc;#27;#Risk-Free Rate|92daf0a1-6500-4e29-b759-d8b1348b0238</vt:lpwstr>
  </property>
  <property fmtid="{D5CDD505-2E9C-101B-9397-08002B2CF9AE}" pid="6" name="ERIS_Department">
    <vt:lpwstr>9;#Supervisory Processes Department|3a9db3ad-f1a2-49c0-8c29-af39c608fb30</vt:lpwstr>
  </property>
  <property fmtid="{D5CDD505-2E9C-101B-9397-08002B2CF9AE}" pid="7" name="ERIS_DocumentType">
    <vt:lpwstr>65;#Dataset|6307a20c-6c27-4cd8-a9d7-75ecfca5c519</vt:lpwstr>
  </property>
  <property fmtid="{D5CDD505-2E9C-101B-9397-08002B2CF9AE}" pid="8" name="MDU">
    <vt:lpwstr/>
  </property>
  <property fmtid="{D5CDD505-2E9C-101B-9397-08002B2CF9AE}" pid="9" name="RecordPoint_WorkflowType">
    <vt:lpwstr>ActiveSubmitStub</vt:lpwstr>
  </property>
  <property fmtid="{D5CDD505-2E9C-101B-9397-08002B2CF9AE}" pid="10" name="RecordPoint_ActiveItemWebId">
    <vt:lpwstr>{14552ce3-aede-469a-b216-8dc8ba25f2ec}</vt:lpwstr>
  </property>
  <property fmtid="{D5CDD505-2E9C-101B-9397-08002B2CF9AE}" pid="11" name="RecordPoint_ActiveItemSiteId">
    <vt:lpwstr>{7a172dfa-c9d6-41b8-93a6-13c75f55ec66}</vt:lpwstr>
  </property>
  <property fmtid="{D5CDD505-2E9C-101B-9397-08002B2CF9AE}" pid="12" name="RecordPoint_ActiveItemListId">
    <vt:lpwstr>{1d352869-d986-4d25-9568-e61eedc982cb}</vt:lpwstr>
  </property>
  <property fmtid="{D5CDD505-2E9C-101B-9397-08002B2CF9AE}" pid="13" name="RecordPoint_ActiveItemUniqueId">
    <vt:lpwstr>{de40c061-d8ed-44f2-88c4-fa4700232dc1}</vt:lpwstr>
  </property>
  <property fmtid="{D5CDD505-2E9C-101B-9397-08002B2CF9AE}" pid="14" name="RecordPoint_RecordNumberSubmitted">
    <vt:lpwstr>EIOPA(2023)0112338</vt:lpwstr>
  </property>
  <property fmtid="{D5CDD505-2E9C-101B-9397-08002B2CF9AE}" pid="15" name="RecordPoint_SubmissionCompleted">
    <vt:lpwstr>2023-12-06T08:38:24.0193841+01:00</vt:lpwstr>
  </property>
  <property fmtid="{D5CDD505-2E9C-101B-9397-08002B2CF9AE}" pid="16" name="RecordPoint_SubmissionDate">
    <vt:lpwstr/>
  </property>
  <property fmtid="{D5CDD505-2E9C-101B-9397-08002B2CF9AE}" pid="17" name="RecordPoint_ActiveItemMoved">
    <vt:lpwstr/>
  </property>
  <property fmtid="{D5CDD505-2E9C-101B-9397-08002B2CF9AE}" pid="18" name="RecordPoint_RecordFormat">
    <vt:lpwstr/>
  </property>
</Properties>
</file>