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1125" windowWidth="15120" windowHeight="6150" tabRatio="930"/>
  </bookViews>
  <sheets>
    <sheet name="Content-S.01.01.a" sheetId="92" r:id="rId1"/>
    <sheet name="Content-S.01.01.b" sheetId="91" r:id="rId2"/>
    <sheet name="Content-S.01.01.f" sheetId="94" r:id="rId3"/>
    <sheet name="Content-S.01.01.g" sheetId="93" r:id="rId4"/>
    <sheet name="Content-S.01.01.l" sheetId="204" r:id="rId5"/>
    <sheet name="Content-S.01.01.n" sheetId="203" r:id="rId6"/>
  </sheets>
  <definedNames>
    <definedName name="anscount" hidden="1">1</definedName>
    <definedName name="_xlnm.Print_Area" localSheetId="0">'Content-S.01.01.a'!$A$1:$E$19</definedName>
    <definedName name="_xlnm.Print_Area" localSheetId="1">'Content-S.01.01.b'!$A$1:$E$77</definedName>
    <definedName name="_xlnm.Print_Area" localSheetId="2">'Content-S.01.01.f'!$A$1:$E$14</definedName>
    <definedName name="_xlnm.Print_Area" localSheetId="3">'Content-S.01.01.g'!$A$1:$E$52</definedName>
    <definedName name="_xlnm.Print_Area" localSheetId="4">'Content-S.01.01.l'!$A$1:$E$25</definedName>
    <definedName name="_xlnm.Print_Area" localSheetId="5">'Content-S.01.01.n'!$A$1:$E$20</definedName>
    <definedName name="_xlnm.Print_Titles" localSheetId="0">'Content-S.01.01.a'!$1:$4</definedName>
    <definedName name="_xlnm.Print_Titles" localSheetId="1">'Content-S.01.01.b'!$1:$4</definedName>
    <definedName name="_xlnm.Print_Titles" localSheetId="2">'Content-S.01.01.f'!$1:$4</definedName>
    <definedName name="_xlnm.Print_Titles" localSheetId="3">'Content-S.01.01.g'!$1:$4</definedName>
    <definedName name="_xlnm.Print_Titles" localSheetId="4">'Content-S.01.01.l'!$1:$3</definedName>
    <definedName name="_xlnm.Print_Titles" localSheetId="5">'Content-S.01.01.n'!$1:$3</definedName>
  </definedNames>
  <calcPr calcId="145621"/>
</workbook>
</file>

<file path=xl/calcChain.xml><?xml version="1.0" encoding="utf-8"?>
<calcChain xmlns="http://schemas.openxmlformats.org/spreadsheetml/2006/main">
  <c r="C74" i="91" l="1"/>
  <c r="C75" i="91"/>
  <c r="C76" i="91"/>
  <c r="C73" i="91"/>
  <c r="B18" i="203" l="1"/>
  <c r="B22" i="204"/>
  <c r="C17" i="203"/>
  <c r="C18" i="203"/>
  <c r="C19" i="203"/>
  <c r="C10" i="203"/>
  <c r="C11" i="203"/>
  <c r="C12" i="203"/>
  <c r="C13" i="203"/>
  <c r="C14" i="203"/>
  <c r="C15" i="203"/>
  <c r="C16" i="203"/>
  <c r="C9" i="203"/>
  <c r="C8" i="203"/>
  <c r="C10" i="204"/>
  <c r="C9" i="204"/>
  <c r="C8" i="204"/>
  <c r="C17" i="92"/>
  <c r="C16" i="92"/>
  <c r="C15" i="92"/>
  <c r="C14" i="92"/>
  <c r="C13" i="92"/>
  <c r="C12" i="92"/>
  <c r="C11" i="92"/>
  <c r="C10" i="92"/>
  <c r="C9" i="92"/>
  <c r="C8" i="92"/>
  <c r="C7" i="92"/>
  <c r="C6" i="92"/>
  <c r="C5" i="92"/>
  <c r="B39" i="93"/>
  <c r="C25" i="93"/>
  <c r="C6" i="93"/>
  <c r="C6" i="94"/>
  <c r="C42" i="93" l="1"/>
  <c r="C41" i="93"/>
  <c r="C40" i="93"/>
  <c r="C23" i="204" s="1"/>
  <c r="C31" i="93"/>
  <c r="C14" i="204" s="1"/>
  <c r="C32" i="93"/>
  <c r="C15" i="204" s="1"/>
  <c r="C33" i="93"/>
  <c r="C16" i="204" s="1"/>
  <c r="C34" i="93"/>
  <c r="C17" i="204" s="1"/>
  <c r="C35" i="93"/>
  <c r="C18" i="204" s="1"/>
  <c r="C36" i="93"/>
  <c r="C19" i="204" s="1"/>
  <c r="C37" i="93"/>
  <c r="C20" i="204" s="1"/>
  <c r="C38" i="93"/>
  <c r="C21" i="204" s="1"/>
  <c r="C39" i="93"/>
  <c r="C22" i="204" s="1"/>
  <c r="C30" i="93"/>
  <c r="C13" i="204" s="1"/>
  <c r="C29" i="93"/>
  <c r="C27" i="93"/>
  <c r="C28" i="93"/>
  <c r="C26" i="93"/>
  <c r="C13" i="94"/>
  <c r="C24" i="93" l="1"/>
  <c r="C23" i="93"/>
  <c r="C13" i="93"/>
  <c r="C14" i="93"/>
  <c r="C15" i="93"/>
  <c r="C16" i="93"/>
  <c r="C17" i="93"/>
  <c r="C18" i="93"/>
  <c r="C19" i="93"/>
  <c r="C20" i="93"/>
  <c r="C21" i="93"/>
  <c r="C22" i="93"/>
  <c r="C12" i="93"/>
  <c r="C7" i="93"/>
  <c r="C8" i="93"/>
  <c r="C9" i="93"/>
  <c r="C10" i="93"/>
  <c r="C11" i="93"/>
  <c r="C5" i="93"/>
  <c r="C12" i="94"/>
  <c r="C11" i="94"/>
  <c r="C10" i="94"/>
  <c r="C9" i="94"/>
  <c r="C8" i="94"/>
  <c r="C7" i="94"/>
  <c r="C5" i="94"/>
</calcChain>
</file>

<file path=xl/sharedStrings.xml><?xml version="1.0" encoding="utf-8"?>
<sst xmlns="http://schemas.openxmlformats.org/spreadsheetml/2006/main" count="530" uniqueCount="366">
  <si>
    <t>Solvency Capital Requirement - Operational risk</t>
  </si>
  <si>
    <t>Solvency Capital Requirement - Health underwriting risk</t>
  </si>
  <si>
    <t>Solvency Capital Requirement - Counterparty default risk</t>
  </si>
  <si>
    <t>Solvency Capital Requirement - Life underwriting risk</t>
  </si>
  <si>
    <t>Solvency Capital Requirement - Market risk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</si>
  <si>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</si>
  <si>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</si>
  <si>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</si>
  <si>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</si>
  <si>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</si>
  <si>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</si>
  <si>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</si>
  <si>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</si>
  <si>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</si>
  <si>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</si>
  <si>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</si>
  <si>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</si>
  <si>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</si>
  <si>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A15</t>
  </si>
  <si>
    <t>A16</t>
  </si>
  <si>
    <t>A17</t>
  </si>
  <si>
    <t>A18</t>
  </si>
  <si>
    <t>A20</t>
  </si>
  <si>
    <t>A22</t>
  </si>
  <si>
    <t>A23</t>
  </si>
  <si>
    <t>A24</t>
  </si>
  <si>
    <t>A14</t>
  </si>
  <si>
    <t>A19</t>
  </si>
  <si>
    <t>A21</t>
  </si>
  <si>
    <t>Assets and liabilities by currency</t>
  </si>
  <si>
    <t>Life and Health SLT Technical Provisions</t>
  </si>
  <si>
    <t>Content of the submission</t>
  </si>
  <si>
    <t>Balance Sheet</t>
  </si>
  <si>
    <t>List of assets</t>
  </si>
  <si>
    <t>Open derivatives</t>
  </si>
  <si>
    <t>Non-Life Technical Provisions</t>
  </si>
  <si>
    <t>Own funds</t>
  </si>
  <si>
    <t>Solvency Capital Requirement - IM</t>
  </si>
  <si>
    <t>Solvency Capital Requirement - Non-Life underwriting risk</t>
  </si>
  <si>
    <t>Solvency Capital Requirement - Non-Life Catastrophe risk</t>
  </si>
  <si>
    <t>Minimum Capital Requirement - Composite</t>
  </si>
  <si>
    <t>Template Code</t>
  </si>
  <si>
    <t>Template name</t>
  </si>
  <si>
    <t>S.01.02.b</t>
  </si>
  <si>
    <t>S.02.01.b</t>
  </si>
  <si>
    <t>S.02.02.b</t>
  </si>
  <si>
    <t>S.06.02.b</t>
  </si>
  <si>
    <t>S.08.01.b</t>
  </si>
  <si>
    <t>S.14.01.b</t>
  </si>
  <si>
    <t>S.17.01.b</t>
  </si>
  <si>
    <t>S.23.01.b</t>
  </si>
  <si>
    <t>S.25.01.b</t>
  </si>
  <si>
    <t>S.25.02.b</t>
  </si>
  <si>
    <t>S.25.03.b</t>
  </si>
  <si>
    <t>S.26.01.b</t>
  </si>
  <si>
    <t>S.26.02.b</t>
  </si>
  <si>
    <t>S.26.03.b</t>
  </si>
  <si>
    <t>S.26.04.b</t>
  </si>
  <si>
    <t>S.26.05.b</t>
  </si>
  <si>
    <t>S.27.01.b</t>
  </si>
  <si>
    <t>S.28.01.b</t>
  </si>
  <si>
    <t>S.28.02.b</t>
  </si>
  <si>
    <t>S.01.02.a</t>
  </si>
  <si>
    <t>S.02.01.a</t>
  </si>
  <si>
    <t>S.06.02.a</t>
  </si>
  <si>
    <t>S.08.01.a</t>
  </si>
  <si>
    <t>S.17.01.a</t>
  </si>
  <si>
    <t>S.23.01.a</t>
  </si>
  <si>
    <t>S.28.01.a</t>
  </si>
  <si>
    <t>S.28.02.a</t>
  </si>
  <si>
    <t>S.01.02.g</t>
  </si>
  <si>
    <t>S.02.01.g</t>
  </si>
  <si>
    <t>S.06.02.g</t>
  </si>
  <si>
    <t>S.08.01.g</t>
  </si>
  <si>
    <t>S.23.01.g</t>
  </si>
  <si>
    <t>S.25.01.g</t>
  </si>
  <si>
    <t>S.25.02.g</t>
  </si>
  <si>
    <t>S.25.03.g</t>
  </si>
  <si>
    <t>S.26.01.g</t>
  </si>
  <si>
    <t>S.26.02.g</t>
  </si>
  <si>
    <t>S.26.03.g</t>
  </si>
  <si>
    <t>S.26.04.g</t>
  </si>
  <si>
    <t>S.26.05.g</t>
  </si>
  <si>
    <t>S.27.01.g</t>
  </si>
  <si>
    <t>S.32.01.g</t>
  </si>
  <si>
    <t>S.33.01.g</t>
  </si>
  <si>
    <t>S.34.01.g</t>
  </si>
  <si>
    <t>S.35.01.g</t>
  </si>
  <si>
    <t>S.01.02.f</t>
  </si>
  <si>
    <t>S.02.01.f</t>
  </si>
  <si>
    <t>S.06.02.f</t>
  </si>
  <si>
    <t>S.08.01.f</t>
  </si>
  <si>
    <t>S.23.01.f</t>
  </si>
  <si>
    <t>S.26.06.b</t>
  </si>
  <si>
    <t>S.26.06.g</t>
  </si>
  <si>
    <t>S.01.01.a</t>
  </si>
  <si>
    <t>S.01.01.b</t>
  </si>
  <si>
    <t>S.01.01.f</t>
  </si>
  <si>
    <t>S.01.01.g</t>
  </si>
  <si>
    <t>S.12.01.a</t>
  </si>
  <si>
    <t>S.05.01.a</t>
  </si>
  <si>
    <t>S.05.02.a</t>
  </si>
  <si>
    <t>Premiums, claims and expenses by country</t>
  </si>
  <si>
    <t>S.06.03.a</t>
  </si>
  <si>
    <t>S.08.02.a</t>
  </si>
  <si>
    <t>Collective investment undertakings - look-through approach</t>
  </si>
  <si>
    <t>Derivatives Transactions</t>
  </si>
  <si>
    <t>C0010</t>
  </si>
  <si>
    <t>S.03.01.b</t>
  </si>
  <si>
    <t>S.03.02.b</t>
  </si>
  <si>
    <t>S.03.03.b</t>
  </si>
  <si>
    <t>Off-balance sheet items -general</t>
  </si>
  <si>
    <t>Off-balance sheet items - List of unlimited guarantees received by the undertaking</t>
  </si>
  <si>
    <t>Off-balance sheet items - List of unlimited guarantees provided by the undertaking</t>
  </si>
  <si>
    <t>Activity by country</t>
  </si>
  <si>
    <t>Information on class 10 in Part A of Annex I of Solvency II Directive, excluding carrier's liability</t>
  </si>
  <si>
    <t>S.04.01.b</t>
  </si>
  <si>
    <t>S.04.02.b</t>
  </si>
  <si>
    <t>S.05.01.b</t>
  </si>
  <si>
    <t>S.05.02.b</t>
  </si>
  <si>
    <t>S.06.01.b</t>
  </si>
  <si>
    <t>Summary of assets</t>
  </si>
  <si>
    <t>S.07.01.b</t>
  </si>
  <si>
    <t>Structured products</t>
  </si>
  <si>
    <t>S.09.01.b</t>
  </si>
  <si>
    <t>S.10.01.b</t>
  </si>
  <si>
    <t>Securities lending and repos</t>
  </si>
  <si>
    <t>Income/gains and losses in the period</t>
  </si>
  <si>
    <t>S.11.01.b</t>
  </si>
  <si>
    <t>Assets held as colateral</t>
  </si>
  <si>
    <t>S.12.01.b</t>
  </si>
  <si>
    <t>S.12.02.b</t>
  </si>
  <si>
    <t>S.13.01.b</t>
  </si>
  <si>
    <t>S.15.01.b</t>
  </si>
  <si>
    <t>S.15.02.b</t>
  </si>
  <si>
    <t>S.16.01.b</t>
  </si>
  <si>
    <t>Projection of future cash flows</t>
  </si>
  <si>
    <t xml:space="preserve">Life obligations analysis </t>
  </si>
  <si>
    <t>Description of the guarantees of variable annuities</t>
  </si>
  <si>
    <t>Hedging of guarantees of variable annuities</t>
  </si>
  <si>
    <t xml:space="preserve">Information on annuities stemming from Non-Life Insurance obligations </t>
  </si>
  <si>
    <t>S.08.02.b</t>
  </si>
  <si>
    <t>Life and Health SLT Technical Provisions - By country</t>
  </si>
  <si>
    <t>S.17.02.b</t>
  </si>
  <si>
    <t>Non-Life Technical Provisions - By country</t>
  </si>
  <si>
    <t>S.18.01.b</t>
  </si>
  <si>
    <t>Non-life insurance claims</t>
  </si>
  <si>
    <t>S.19.01.b</t>
  </si>
  <si>
    <t>S.20.01.b</t>
  </si>
  <si>
    <t xml:space="preserve">Development of the distribution of the claims incurred </t>
  </si>
  <si>
    <t xml:space="preserve">Loss distribution risk profile </t>
  </si>
  <si>
    <t>S.21.01.b</t>
  </si>
  <si>
    <t>S.21.02.b</t>
  </si>
  <si>
    <t>S.21.03.b</t>
  </si>
  <si>
    <t>S.23.02.b</t>
  </si>
  <si>
    <t>S.23.03.b</t>
  </si>
  <si>
    <t>S.23.04.b</t>
  </si>
  <si>
    <t xml:space="preserve">Annual movements on own funds </t>
  </si>
  <si>
    <t>List of items on own funds</t>
  </si>
  <si>
    <t xml:space="preserve">Detailed information by tiers on own funds </t>
  </si>
  <si>
    <t>S.24.01.b</t>
  </si>
  <si>
    <t xml:space="preserve">Participations held </t>
  </si>
  <si>
    <t>Solvency Capital Requirement - Only SF</t>
  </si>
  <si>
    <t>Solvency Capital Requirement - SF and PIM</t>
  </si>
  <si>
    <t>Minimum Capital Requirement - Non-Composite</t>
  </si>
  <si>
    <t>S.29.01.b</t>
  </si>
  <si>
    <t>S.29.02.b</t>
  </si>
  <si>
    <t>S.29.03.b</t>
  </si>
  <si>
    <t>S.30.01.b</t>
  </si>
  <si>
    <t>S.30.02.b</t>
  </si>
  <si>
    <t>S.30.04.b</t>
  </si>
  <si>
    <t>S.31.01.b</t>
  </si>
  <si>
    <t>Excess of Assets over Liabilities</t>
  </si>
  <si>
    <t>Excess of Assets over Liabilities - explained by investments and financial liabilities</t>
  </si>
  <si>
    <t>Excess of Assets over Liabilities - explained by technical provisions</t>
  </si>
  <si>
    <t>Outgoing Reinsurance Program basic data</t>
  </si>
  <si>
    <t>Outgoing Reinsurance Program shares data</t>
  </si>
  <si>
    <t>Share of reinsurers</t>
  </si>
  <si>
    <t>S.30.03.b</t>
  </si>
  <si>
    <t>S.31.02.b</t>
  </si>
  <si>
    <t>Facultative covers for non-life and life business basic data</t>
  </si>
  <si>
    <t>Facultative covers for non-life and life business shares data</t>
  </si>
  <si>
    <t>S.06.03.b</t>
  </si>
  <si>
    <t>S.05.01.f</t>
  </si>
  <si>
    <t>S.05.02.f</t>
  </si>
  <si>
    <t>S.06.03.f</t>
  </si>
  <si>
    <t>S.08.02.f</t>
  </si>
  <si>
    <t>S.36.01.g</t>
  </si>
  <si>
    <t>S.36.02.g</t>
  </si>
  <si>
    <t>S.36.03.g</t>
  </si>
  <si>
    <t>S.36.04.g</t>
  </si>
  <si>
    <t>S.37.01.g</t>
  </si>
  <si>
    <t>S.02.02.g</t>
  </si>
  <si>
    <t>S.03.01.g</t>
  </si>
  <si>
    <t>S.03.02.g</t>
  </si>
  <si>
    <t>S.03.03.g</t>
  </si>
  <si>
    <t>S.05.01.g</t>
  </si>
  <si>
    <t>S.05.02.g</t>
  </si>
  <si>
    <t>S.06.01.g</t>
  </si>
  <si>
    <t>S.06.03.g</t>
  </si>
  <si>
    <t>S.07.01.g</t>
  </si>
  <si>
    <t>S.08.02.g</t>
  </si>
  <si>
    <t>S.09.01.g</t>
  </si>
  <si>
    <t>S.10.01.g</t>
  </si>
  <si>
    <t>S.11.01.g</t>
  </si>
  <si>
    <t>S.15.01.g</t>
  </si>
  <si>
    <t>S.15.02.g</t>
  </si>
  <si>
    <t>S.23.02.g</t>
  </si>
  <si>
    <t>S.23.03.g</t>
  </si>
  <si>
    <t>S.23.04.g</t>
  </si>
  <si>
    <t>S.31.01.g</t>
  </si>
  <si>
    <t>S.31.02.g</t>
  </si>
  <si>
    <t>R0010</t>
  </si>
  <si>
    <t>R0020</t>
  </si>
  <si>
    <t>R0030</t>
  </si>
  <si>
    <t>R0040</t>
  </si>
  <si>
    <t>R0050</t>
  </si>
  <si>
    <t>R0060</t>
  </si>
  <si>
    <t>R0070</t>
  </si>
  <si>
    <t>S.22.04.b</t>
  </si>
  <si>
    <t>S.22.05.b</t>
  </si>
  <si>
    <t>R0080</t>
  </si>
  <si>
    <t>R0090</t>
  </si>
  <si>
    <t>R0100</t>
  </si>
  <si>
    <t>R0110</t>
  </si>
  <si>
    <t>R0120</t>
  </si>
  <si>
    <t>R0130</t>
  </si>
  <si>
    <t>R0140</t>
  </si>
  <si>
    <t>R0150</t>
  </si>
  <si>
    <t>R0160</t>
  </si>
  <si>
    <t>R0170</t>
  </si>
  <si>
    <t>R0180</t>
  </si>
  <si>
    <t>R0190</t>
  </si>
  <si>
    <t>R0200</t>
  </si>
  <si>
    <t>R0210</t>
  </si>
  <si>
    <t>R0220</t>
  </si>
  <si>
    <t>R0230</t>
  </si>
  <si>
    <t>R0240</t>
  </si>
  <si>
    <t>R0250</t>
  </si>
  <si>
    <t>R0260</t>
  </si>
  <si>
    <t>R0270</t>
  </si>
  <si>
    <t>R0280</t>
  </si>
  <si>
    <t>R0290</t>
  </si>
  <si>
    <t>R0300</t>
  </si>
  <si>
    <t>R0310</t>
  </si>
  <si>
    <t>R0320</t>
  </si>
  <si>
    <t>R0330</t>
  </si>
  <si>
    <t>R0340</t>
  </si>
  <si>
    <t>R0350</t>
  </si>
  <si>
    <t>R0360</t>
  </si>
  <si>
    <t>R0370</t>
  </si>
  <si>
    <t>R0400</t>
  </si>
  <si>
    <t>R0410</t>
  </si>
  <si>
    <t>R0420</t>
  </si>
  <si>
    <t>R0430</t>
  </si>
  <si>
    <t>R0440</t>
  </si>
  <si>
    <t>R0450</t>
  </si>
  <si>
    <t>R0460</t>
  </si>
  <si>
    <t>R0470</t>
  </si>
  <si>
    <t>R0480</t>
  </si>
  <si>
    <t>R0490</t>
  </si>
  <si>
    <t>R0510</t>
  </si>
  <si>
    <t>R0520</t>
  </si>
  <si>
    <t>R0530</t>
  </si>
  <si>
    <t>R0540</t>
  </si>
  <si>
    <t>R0550</t>
  </si>
  <si>
    <t>R0560</t>
  </si>
  <si>
    <t>R0570</t>
  </si>
  <si>
    <t>R0580</t>
  </si>
  <si>
    <t>R0590</t>
  </si>
  <si>
    <t>R0600</t>
  </si>
  <si>
    <t>R0610</t>
  </si>
  <si>
    <t>R0620</t>
  </si>
  <si>
    <t>R0630</t>
  </si>
  <si>
    <t>R0640</t>
  </si>
  <si>
    <t>R0650</t>
  </si>
  <si>
    <t>R0660</t>
  </si>
  <si>
    <t>R0670</t>
  </si>
  <si>
    <t>R0680</t>
  </si>
  <si>
    <t>R0690</t>
  </si>
  <si>
    <t>R0700</t>
  </si>
  <si>
    <t>R0710</t>
  </si>
  <si>
    <t>R0720</t>
  </si>
  <si>
    <t>R0730</t>
  </si>
  <si>
    <t>R0740</t>
  </si>
  <si>
    <t>R0750</t>
  </si>
  <si>
    <t>Assets held as collateral</t>
  </si>
  <si>
    <t>S.02.01.l</t>
  </si>
  <si>
    <t>S.12.01.l</t>
  </si>
  <si>
    <t>S.17.01.l</t>
  </si>
  <si>
    <t>S.25.01.l</t>
  </si>
  <si>
    <t>S.25.02.l</t>
  </si>
  <si>
    <t>S.25.03.l</t>
  </si>
  <si>
    <t>S.26.01.l</t>
  </si>
  <si>
    <t>S.26.02.l</t>
  </si>
  <si>
    <t>S.26.03.l</t>
  </si>
  <si>
    <t>S.26.04.l</t>
  </si>
  <si>
    <t>S.26.05.l</t>
  </si>
  <si>
    <t>S.26.06.l</t>
  </si>
  <si>
    <t>S.27.01.l</t>
  </si>
  <si>
    <t>S.01.01.l</t>
  </si>
  <si>
    <t>S.01.01.n</t>
  </si>
  <si>
    <t>S.02.01.n</t>
  </si>
  <si>
    <t>S.25.01.n</t>
  </si>
  <si>
    <t>S.25.02.n</t>
  </si>
  <si>
    <t>S.25.03.n</t>
  </si>
  <si>
    <t>S.26.01.n</t>
  </si>
  <si>
    <t>S.26.02.n</t>
  </si>
  <si>
    <t>S.26.03.n</t>
  </si>
  <si>
    <t>S.26.04.n</t>
  </si>
  <si>
    <t>S.26.05.n</t>
  </si>
  <si>
    <t>S.26.06.n</t>
  </si>
  <si>
    <t>S.27.01.n</t>
  </si>
  <si>
    <t>Impact of long term guarantees and transitional measures</t>
  </si>
  <si>
    <t>Projection of future cash flows (Best Estimate - Matching portfolios)</t>
  </si>
  <si>
    <t>Information on the matching adjustment calculation</t>
  </si>
  <si>
    <t>Information on the transitional on interest rates calculation</t>
  </si>
  <si>
    <t>Overall calculation of the transitional on technical provisions</t>
  </si>
  <si>
    <t>Risk concentration</t>
  </si>
  <si>
    <t>Non-(re)insurance individual requirements</t>
  </si>
  <si>
    <t>(Re)insurance individual requirements</t>
  </si>
  <si>
    <t xml:space="preserve">IGT - Equity-type transactions, debt and asset transfer </t>
  </si>
  <si>
    <t>IGT - Derivatives</t>
  </si>
  <si>
    <t xml:space="preserve">IGT - Internal reinsurance </t>
  </si>
  <si>
    <t xml:space="preserve">IGT - Cost Sharing, contingent liabilities, off BS and other items </t>
  </si>
  <si>
    <t>Contribution to group TP</t>
  </si>
  <si>
    <t>S.17.03.b</t>
  </si>
  <si>
    <t>R0500</t>
  </si>
  <si>
    <t>Fund/Portfolio number</t>
  </si>
  <si>
    <t>Z0020</t>
  </si>
  <si>
    <t>Z0010</t>
  </si>
  <si>
    <t>S.12.03.b</t>
  </si>
  <si>
    <t>Best estimate by currency and country - Life</t>
  </si>
  <si>
    <t>Best estimate by currency and country - Non Life</t>
  </si>
  <si>
    <t>S.26.07.b</t>
  </si>
  <si>
    <t>S.26.07.g</t>
  </si>
  <si>
    <t>R0760</t>
  </si>
  <si>
    <t>R0770</t>
  </si>
  <si>
    <t>S.22.01.b</t>
  </si>
  <si>
    <t>S.01.03.b</t>
  </si>
  <si>
    <t>Basic Information - General</t>
  </si>
  <si>
    <t>Solvency Capital Requirement - Simplifications</t>
  </si>
  <si>
    <t xml:space="preserve">Detailed analysis per period - Technical flows versus Technical provisions </t>
  </si>
  <si>
    <t>S.29.04.b</t>
  </si>
  <si>
    <t>S.01.03.g</t>
  </si>
  <si>
    <t>S.22.01.g</t>
  </si>
  <si>
    <t>S.26.07.l</t>
  </si>
  <si>
    <t>S.22.02.l</t>
  </si>
  <si>
    <t>S.22.03.l</t>
  </si>
  <si>
    <t>R0780</t>
  </si>
  <si>
    <t>R0790</t>
  </si>
  <si>
    <t>S.26.07.n</t>
  </si>
  <si>
    <t xml:space="preserve">Non-life underwriting mass risks </t>
  </si>
  <si>
    <t>Non-life underwriting peak risks</t>
  </si>
  <si>
    <t>S.36.01.b</t>
  </si>
  <si>
    <t>S.36.02.b</t>
  </si>
  <si>
    <t>S.36.03.b</t>
  </si>
  <si>
    <t>S.36.04.b</t>
  </si>
  <si>
    <t>R0380</t>
  </si>
  <si>
    <t>R0390</t>
  </si>
  <si>
    <t xml:space="preserve">Ring-fenced fund/matching portfolio/remaining part </t>
  </si>
  <si>
    <t>Projection of future gross cash flows</t>
  </si>
  <si>
    <t xml:space="preserve">Special Purpose Vehicles </t>
  </si>
  <si>
    <t>Premiums, claims and expenses by line of business</t>
  </si>
  <si>
    <t>Basic Information - RFF and matching adjustment portfolios</t>
  </si>
  <si>
    <t>Undertakings in the scope of the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</si>
</sst>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left" vertical="center"/>
    </xf>
    <xf numFmtId="1" fontId="2" fillId="3" borderId="0" xfId="0" applyNumberFormat="1" applyFont="1" applyFill="1" applyBorder="1" applyAlignment="1">
      <alignment horizontal="center" vertical="top" wrapText="1"/>
    </xf>
    <xf numFmtId="0" fontId="2" fillId="3" borderId="0" xfId="0" applyFont="1" applyFill="1"/>
    <xf numFmtId="1" fontId="3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1" fontId="2" fillId="3" borderId="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>
    <tabColor rgb="FF00B0F0"/>
    <pageSetUpPr fitToPage="1"/>
  </sheetPr>
  <dimension ref="A1:E19"/>
  <sheetViews>
    <sheetView showGridLines="0" tabSelected="1" zoomScale="90" zoomScaleNormal="90" workbookViewId="0">
      <selection activeCell="B21" sqref="B21"/>
    </sheetView>
  </sheetViews>
  <sheetFormatPr defaultColWidth="9.140625" defaultRowHeight="12.75" x14ac:dyDescent="0.2"/>
  <cols>
    <col min="1" max="1" width="21.28515625" style="9" customWidth="1"/>
    <col min="2" max="2" width="48.140625" style="9" bestFit="1" customWidth="1"/>
    <col min="3" max="4" width="16.5703125" style="9" customWidth="1"/>
    <col min="5" max="5" width="5" style="9" customWidth="1"/>
    <col min="6" max="16384" width="9.140625" style="9"/>
  </cols>
  <sheetData>
    <row r="1" spans="1:5" ht="21" customHeight="1" x14ac:dyDescent="0.2">
      <c r="A1" s="1" t="s">
        <v>31</v>
      </c>
      <c r="B1" s="8"/>
      <c r="C1" s="8"/>
      <c r="D1" s="8"/>
    </row>
    <row r="2" spans="1:5" x14ac:dyDescent="0.2">
      <c r="A2" s="1" t="s">
        <v>95</v>
      </c>
      <c r="B2" s="8"/>
      <c r="C2" s="8"/>
      <c r="D2" s="8"/>
    </row>
    <row r="3" spans="1:5" x14ac:dyDescent="0.2">
      <c r="A3" s="1"/>
      <c r="B3" s="8"/>
      <c r="C3" s="8"/>
      <c r="D3" s="8"/>
    </row>
    <row r="4" spans="1:5" ht="20.25" customHeight="1" x14ac:dyDescent="0.2">
      <c r="A4" s="1" t="s">
        <v>41</v>
      </c>
      <c r="B4" s="1" t="s">
        <v>42</v>
      </c>
      <c r="C4" s="1"/>
      <c r="D4" s="10" t="s">
        <v>107</v>
      </c>
    </row>
    <row r="5" spans="1:5" ht="17.45" customHeight="1" x14ac:dyDescent="0.2">
      <c r="A5" s="11" t="s">
        <v>62</v>
      </c>
      <c r="B5" s="8" t="s">
        <v>340</v>
      </c>
      <c r="C5" s="10" t="str">
        <f>+'Content-S.01.01.b'!C5</f>
        <v>R0010</v>
      </c>
      <c r="D5" s="5" t="s">
        <v>5</v>
      </c>
      <c r="E5" s="12"/>
    </row>
    <row r="6" spans="1:5" ht="17.45" customHeight="1" x14ac:dyDescent="0.2">
      <c r="A6" s="11" t="s">
        <v>63</v>
      </c>
      <c r="B6" s="7" t="s">
        <v>32</v>
      </c>
      <c r="C6" s="10" t="str">
        <f>+'Content-S.01.01.b'!C7</f>
        <v>R0030</v>
      </c>
      <c r="D6" s="5" t="s">
        <v>6</v>
      </c>
    </row>
    <row r="7" spans="1:5" ht="17.45" customHeight="1" x14ac:dyDescent="0.2">
      <c r="A7" s="11" t="s">
        <v>100</v>
      </c>
      <c r="B7" s="7" t="s">
        <v>363</v>
      </c>
      <c r="C7" s="10" t="str">
        <f>+'Content-S.01.01.b'!C14</f>
        <v>R0100</v>
      </c>
      <c r="D7" s="5"/>
    </row>
    <row r="8" spans="1:5" ht="17.45" customHeight="1" x14ac:dyDescent="0.2">
      <c r="A8" s="11" t="s">
        <v>101</v>
      </c>
      <c r="B8" s="7" t="s">
        <v>102</v>
      </c>
      <c r="C8" s="10" t="str">
        <f>+'Content-S.01.01.b'!C15</f>
        <v>R0110</v>
      </c>
      <c r="D8" s="5"/>
    </row>
    <row r="9" spans="1:5" ht="17.45" customHeight="1" x14ac:dyDescent="0.2">
      <c r="A9" s="11" t="s">
        <v>64</v>
      </c>
      <c r="B9" s="7" t="s">
        <v>33</v>
      </c>
      <c r="C9" s="10" t="str">
        <f>+'Content-S.01.01.b'!C17</f>
        <v>R0130</v>
      </c>
      <c r="D9" s="6" t="s">
        <v>8</v>
      </c>
    </row>
    <row r="10" spans="1:5" ht="17.45" customHeight="1" x14ac:dyDescent="0.2">
      <c r="A10" s="11" t="s">
        <v>103</v>
      </c>
      <c r="B10" s="7" t="s">
        <v>105</v>
      </c>
      <c r="C10" s="10" t="str">
        <f>+'Content-S.01.01.b'!C18</f>
        <v>R0140</v>
      </c>
      <c r="D10" s="6"/>
    </row>
    <row r="11" spans="1:5" ht="17.45" customHeight="1" x14ac:dyDescent="0.2">
      <c r="A11" s="11" t="s">
        <v>65</v>
      </c>
      <c r="B11" s="7" t="s">
        <v>34</v>
      </c>
      <c r="C11" s="10" t="str">
        <f>+'Content-S.01.01.b'!C20</f>
        <v>R0160</v>
      </c>
      <c r="D11" s="6" t="s">
        <v>9</v>
      </c>
    </row>
    <row r="12" spans="1:5" ht="17.45" customHeight="1" x14ac:dyDescent="0.2">
      <c r="A12" s="11" t="s">
        <v>104</v>
      </c>
      <c r="B12" s="7" t="s">
        <v>106</v>
      </c>
      <c r="C12" s="10" t="str">
        <f>+'Content-S.01.01.b'!C21</f>
        <v>R0170</v>
      </c>
      <c r="D12" s="6"/>
    </row>
    <row r="13" spans="1:5" ht="17.45" customHeight="1" x14ac:dyDescent="0.2">
      <c r="A13" s="11" t="s">
        <v>99</v>
      </c>
      <c r="B13" s="7" t="s">
        <v>30</v>
      </c>
      <c r="C13" s="10" t="str">
        <f>+'Content-S.01.01.b'!C25</f>
        <v>R0210</v>
      </c>
      <c r="D13" s="6" t="s">
        <v>10</v>
      </c>
    </row>
    <row r="14" spans="1:5" ht="17.45" customHeight="1" x14ac:dyDescent="0.2">
      <c r="A14" s="11" t="s">
        <v>66</v>
      </c>
      <c r="B14" s="7" t="s">
        <v>35</v>
      </c>
      <c r="C14" s="10" t="str">
        <f>+'Content-S.01.01.b'!C33</f>
        <v>R0290</v>
      </c>
      <c r="D14" s="6" t="s">
        <v>11</v>
      </c>
    </row>
    <row r="15" spans="1:5" ht="17.45" customHeight="1" x14ac:dyDescent="0.2">
      <c r="A15" s="11" t="s">
        <v>67</v>
      </c>
      <c r="B15" s="7" t="s">
        <v>36</v>
      </c>
      <c r="C15" s="10" t="str">
        <f>+'Content-S.01.01.b'!C45</f>
        <v>R0430</v>
      </c>
      <c r="D15" s="6" t="s">
        <v>12</v>
      </c>
    </row>
    <row r="16" spans="1:5" ht="17.45" customHeight="1" x14ac:dyDescent="0.2">
      <c r="A16" s="11" t="s">
        <v>68</v>
      </c>
      <c r="B16" s="7" t="s">
        <v>164</v>
      </c>
      <c r="C16" s="10" t="str">
        <f>+'Content-S.01.01.b'!C61</f>
        <v>R0590</v>
      </c>
      <c r="D16" s="6" t="s">
        <v>27</v>
      </c>
    </row>
    <row r="17" spans="1:4" ht="17.45" customHeight="1" x14ac:dyDescent="0.2">
      <c r="A17" s="11" t="s">
        <v>69</v>
      </c>
      <c r="B17" s="7" t="s">
        <v>40</v>
      </c>
      <c r="C17" s="10" t="str">
        <f>+'Content-S.01.01.b'!C62</f>
        <v>R0600</v>
      </c>
      <c r="D17" s="6" t="s">
        <v>22</v>
      </c>
    </row>
    <row r="18" spans="1:4" x14ac:dyDescent="0.2">
      <c r="A18" s="3"/>
    </row>
    <row r="19" spans="1:4" x14ac:dyDescent="0.2">
      <c r="A19" s="3"/>
    </row>
  </sheetData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>
    <tabColor rgb="FF00B0F0"/>
    <pageSetUpPr fitToPage="1"/>
  </sheetPr>
  <dimension ref="A1:E85"/>
  <sheetViews>
    <sheetView showGridLines="0" topLeftCell="A6" zoomScale="90" zoomScaleNormal="90" workbookViewId="0">
      <selection activeCell="B6" sqref="B6"/>
    </sheetView>
  </sheetViews>
  <sheetFormatPr defaultColWidth="9.140625" defaultRowHeight="12.75" x14ac:dyDescent="0.2"/>
  <cols>
    <col min="1" max="1" width="21.28515625" style="8" customWidth="1"/>
    <col min="2" max="2" width="76.7109375" style="8" bestFit="1" customWidth="1"/>
    <col min="3" max="4" width="16.5703125" style="8" customWidth="1"/>
    <col min="5" max="5" width="4.5703125" style="9" customWidth="1"/>
    <col min="6" max="16384" width="9.140625" style="9"/>
  </cols>
  <sheetData>
    <row r="1" spans="1:5" ht="21" customHeight="1" x14ac:dyDescent="0.2">
      <c r="A1" s="1" t="s">
        <v>31</v>
      </c>
    </row>
    <row r="2" spans="1:5" x14ac:dyDescent="0.2">
      <c r="A2" s="1" t="s">
        <v>96</v>
      </c>
    </row>
    <row r="3" spans="1:5" x14ac:dyDescent="0.2">
      <c r="A3" s="1"/>
    </row>
    <row r="4" spans="1:5" x14ac:dyDescent="0.2">
      <c r="A4" s="1" t="s">
        <v>41</v>
      </c>
      <c r="B4" s="1" t="s">
        <v>42</v>
      </c>
      <c r="C4" s="1"/>
      <c r="D4" s="10" t="s">
        <v>107</v>
      </c>
    </row>
    <row r="5" spans="1:5" ht="17.45" customHeight="1" x14ac:dyDescent="0.2">
      <c r="A5" s="13" t="s">
        <v>43</v>
      </c>
      <c r="B5" s="8" t="s">
        <v>340</v>
      </c>
      <c r="C5" s="10" t="s">
        <v>212</v>
      </c>
      <c r="D5" s="6" t="s">
        <v>5</v>
      </c>
      <c r="E5" s="12"/>
    </row>
    <row r="6" spans="1:5" ht="17.45" customHeight="1" x14ac:dyDescent="0.2">
      <c r="A6" s="13" t="s">
        <v>339</v>
      </c>
      <c r="B6" s="8" t="s">
        <v>364</v>
      </c>
      <c r="C6" s="10" t="s">
        <v>213</v>
      </c>
      <c r="D6" s="6"/>
      <c r="E6" s="12"/>
    </row>
    <row r="7" spans="1:5" ht="17.45" customHeight="1" x14ac:dyDescent="0.2">
      <c r="A7" s="13" t="s">
        <v>44</v>
      </c>
      <c r="B7" s="8" t="s">
        <v>32</v>
      </c>
      <c r="C7" s="10" t="s">
        <v>214</v>
      </c>
      <c r="D7" s="6" t="s">
        <v>6</v>
      </c>
    </row>
    <row r="8" spans="1:5" ht="17.45" customHeight="1" x14ac:dyDescent="0.2">
      <c r="A8" s="13" t="s">
        <v>45</v>
      </c>
      <c r="B8" s="8" t="s">
        <v>29</v>
      </c>
      <c r="C8" s="10" t="s">
        <v>215</v>
      </c>
      <c r="D8" s="6" t="s">
        <v>7</v>
      </c>
    </row>
    <row r="9" spans="1:5" ht="17.45" customHeight="1" x14ac:dyDescent="0.2">
      <c r="A9" s="13" t="s">
        <v>108</v>
      </c>
      <c r="B9" s="8" t="s">
        <v>111</v>
      </c>
      <c r="C9" s="10" t="s">
        <v>216</v>
      </c>
      <c r="D9" s="6"/>
    </row>
    <row r="10" spans="1:5" ht="17.45" customHeight="1" x14ac:dyDescent="0.2">
      <c r="A10" s="13" t="s">
        <v>109</v>
      </c>
      <c r="B10" s="8" t="s">
        <v>112</v>
      </c>
      <c r="C10" s="10" t="s">
        <v>217</v>
      </c>
      <c r="D10" s="6"/>
    </row>
    <row r="11" spans="1:5" ht="17.45" customHeight="1" x14ac:dyDescent="0.2">
      <c r="A11" s="13" t="s">
        <v>110</v>
      </c>
      <c r="B11" s="8" t="s">
        <v>113</v>
      </c>
      <c r="C11" s="10" t="s">
        <v>218</v>
      </c>
      <c r="D11" s="6"/>
    </row>
    <row r="12" spans="1:5" ht="17.45" customHeight="1" x14ac:dyDescent="0.2">
      <c r="A12" s="13" t="s">
        <v>116</v>
      </c>
      <c r="B12" s="8" t="s">
        <v>114</v>
      </c>
      <c r="C12" s="10" t="s">
        <v>221</v>
      </c>
      <c r="D12" s="6"/>
    </row>
    <row r="13" spans="1:5" ht="17.45" customHeight="1" x14ac:dyDescent="0.2">
      <c r="A13" s="13" t="s">
        <v>117</v>
      </c>
      <c r="B13" s="8" t="s">
        <v>115</v>
      </c>
      <c r="C13" s="10" t="s">
        <v>222</v>
      </c>
      <c r="D13" s="6"/>
    </row>
    <row r="14" spans="1:5" ht="17.45" customHeight="1" x14ac:dyDescent="0.2">
      <c r="A14" s="11" t="s">
        <v>118</v>
      </c>
      <c r="B14" s="7" t="s">
        <v>363</v>
      </c>
      <c r="C14" s="10" t="s">
        <v>223</v>
      </c>
      <c r="D14" s="5"/>
    </row>
    <row r="15" spans="1:5" ht="17.45" customHeight="1" x14ac:dyDescent="0.2">
      <c r="A15" s="11" t="s">
        <v>119</v>
      </c>
      <c r="B15" s="7" t="s">
        <v>102</v>
      </c>
      <c r="C15" s="10" t="s">
        <v>224</v>
      </c>
      <c r="D15" s="5"/>
    </row>
    <row r="16" spans="1:5" ht="17.45" customHeight="1" x14ac:dyDescent="0.2">
      <c r="A16" s="11" t="s">
        <v>120</v>
      </c>
      <c r="B16" s="7" t="s">
        <v>121</v>
      </c>
      <c r="C16" s="10" t="s">
        <v>225</v>
      </c>
      <c r="D16" s="14"/>
      <c r="E16" s="2"/>
    </row>
    <row r="17" spans="1:4" ht="17.45" customHeight="1" x14ac:dyDescent="0.2">
      <c r="A17" s="13" t="s">
        <v>46</v>
      </c>
      <c r="B17" s="8" t="s">
        <v>33</v>
      </c>
      <c r="C17" s="10" t="s">
        <v>226</v>
      </c>
      <c r="D17" s="6" t="s">
        <v>8</v>
      </c>
    </row>
    <row r="18" spans="1:4" ht="17.45" customHeight="1" x14ac:dyDescent="0.2">
      <c r="A18" s="11" t="s">
        <v>182</v>
      </c>
      <c r="B18" s="7" t="s">
        <v>105</v>
      </c>
      <c r="C18" s="10" t="s">
        <v>227</v>
      </c>
      <c r="D18" s="6"/>
    </row>
    <row r="19" spans="1:4" ht="17.45" customHeight="1" x14ac:dyDescent="0.2">
      <c r="A19" s="13" t="s">
        <v>122</v>
      </c>
      <c r="B19" s="8" t="s">
        <v>123</v>
      </c>
      <c r="C19" s="10" t="s">
        <v>228</v>
      </c>
      <c r="D19" s="6"/>
    </row>
    <row r="20" spans="1:4" ht="17.45" customHeight="1" x14ac:dyDescent="0.2">
      <c r="A20" s="13" t="s">
        <v>47</v>
      </c>
      <c r="B20" s="8" t="s">
        <v>34</v>
      </c>
      <c r="C20" s="10" t="s">
        <v>229</v>
      </c>
      <c r="D20" s="6" t="s">
        <v>9</v>
      </c>
    </row>
    <row r="21" spans="1:4" ht="17.45" customHeight="1" x14ac:dyDescent="0.2">
      <c r="A21" s="11" t="s">
        <v>141</v>
      </c>
      <c r="B21" s="7" t="s">
        <v>106</v>
      </c>
      <c r="C21" s="10" t="s">
        <v>230</v>
      </c>
      <c r="D21" s="6"/>
    </row>
    <row r="22" spans="1:4" ht="17.45" customHeight="1" x14ac:dyDescent="0.2">
      <c r="A22" s="13" t="s">
        <v>124</v>
      </c>
      <c r="B22" s="15" t="s">
        <v>127</v>
      </c>
      <c r="C22" s="10" t="s">
        <v>231</v>
      </c>
      <c r="D22" s="6"/>
    </row>
    <row r="23" spans="1:4" ht="17.45" customHeight="1" x14ac:dyDescent="0.2">
      <c r="A23" s="13" t="s">
        <v>125</v>
      </c>
      <c r="B23" s="8" t="s">
        <v>126</v>
      </c>
      <c r="C23" s="10" t="s">
        <v>232</v>
      </c>
      <c r="D23" s="6"/>
    </row>
    <row r="24" spans="1:4" ht="17.45" customHeight="1" x14ac:dyDescent="0.2">
      <c r="A24" s="13" t="s">
        <v>128</v>
      </c>
      <c r="B24" s="8" t="s">
        <v>286</v>
      </c>
      <c r="C24" s="10" t="s">
        <v>233</v>
      </c>
      <c r="D24" s="6"/>
    </row>
    <row r="25" spans="1:4" ht="17.45" customHeight="1" x14ac:dyDescent="0.2">
      <c r="A25" s="13" t="s">
        <v>130</v>
      </c>
      <c r="B25" s="8" t="s">
        <v>30</v>
      </c>
      <c r="C25" s="10" t="s">
        <v>234</v>
      </c>
      <c r="D25" s="6" t="s">
        <v>10</v>
      </c>
    </row>
    <row r="26" spans="1:4" ht="17.45" customHeight="1" x14ac:dyDescent="0.2">
      <c r="A26" s="13" t="s">
        <v>131</v>
      </c>
      <c r="B26" s="8" t="s">
        <v>142</v>
      </c>
      <c r="C26" s="10" t="s">
        <v>235</v>
      </c>
      <c r="D26" s="6"/>
    </row>
    <row r="27" spans="1:4" ht="17.45" customHeight="1" x14ac:dyDescent="0.2">
      <c r="A27" s="13" t="s">
        <v>331</v>
      </c>
      <c r="B27" s="8" t="s">
        <v>332</v>
      </c>
      <c r="C27" s="10" t="s">
        <v>236</v>
      </c>
      <c r="D27" s="6"/>
    </row>
    <row r="28" spans="1:4" ht="17.45" customHeight="1" x14ac:dyDescent="0.2">
      <c r="A28" s="13" t="s">
        <v>132</v>
      </c>
      <c r="B28" s="8" t="s">
        <v>361</v>
      </c>
      <c r="C28" s="10" t="s">
        <v>237</v>
      </c>
      <c r="D28" s="6"/>
    </row>
    <row r="29" spans="1:4" ht="17.45" customHeight="1" x14ac:dyDescent="0.2">
      <c r="A29" s="13" t="s">
        <v>48</v>
      </c>
      <c r="B29" s="8" t="s">
        <v>137</v>
      </c>
      <c r="C29" s="10" t="s">
        <v>238</v>
      </c>
      <c r="D29" s="6"/>
    </row>
    <row r="30" spans="1:4" ht="17.45" customHeight="1" x14ac:dyDescent="0.2">
      <c r="A30" s="13" t="s">
        <v>133</v>
      </c>
      <c r="B30" s="8" t="s">
        <v>138</v>
      </c>
      <c r="C30" s="10" t="s">
        <v>239</v>
      </c>
      <c r="D30" s="6"/>
    </row>
    <row r="31" spans="1:4" ht="17.45" customHeight="1" x14ac:dyDescent="0.2">
      <c r="A31" s="13" t="s">
        <v>134</v>
      </c>
      <c r="B31" s="8" t="s">
        <v>139</v>
      </c>
      <c r="C31" s="10" t="s">
        <v>240</v>
      </c>
      <c r="D31" s="6"/>
    </row>
    <row r="32" spans="1:4" ht="17.45" customHeight="1" x14ac:dyDescent="0.2">
      <c r="A32" s="13" t="s">
        <v>135</v>
      </c>
      <c r="B32" s="8" t="s">
        <v>140</v>
      </c>
      <c r="C32" s="10" t="s">
        <v>241</v>
      </c>
      <c r="D32" s="6"/>
    </row>
    <row r="33" spans="1:4" ht="17.45" customHeight="1" x14ac:dyDescent="0.2">
      <c r="A33" s="13" t="s">
        <v>49</v>
      </c>
      <c r="B33" s="8" t="s">
        <v>35</v>
      </c>
      <c r="C33" s="10" t="s">
        <v>242</v>
      </c>
      <c r="D33" s="6" t="s">
        <v>11</v>
      </c>
    </row>
    <row r="34" spans="1:4" ht="17.45" customHeight="1" x14ac:dyDescent="0.2">
      <c r="A34" s="13" t="s">
        <v>143</v>
      </c>
      <c r="B34" s="8" t="s">
        <v>144</v>
      </c>
      <c r="C34" s="10" t="s">
        <v>243</v>
      </c>
      <c r="D34" s="6"/>
    </row>
    <row r="35" spans="1:4" ht="17.45" customHeight="1" x14ac:dyDescent="0.2">
      <c r="A35" s="13" t="s">
        <v>326</v>
      </c>
      <c r="B35" s="8" t="s">
        <v>333</v>
      </c>
      <c r="C35" s="10" t="s">
        <v>244</v>
      </c>
      <c r="D35" s="6"/>
    </row>
    <row r="36" spans="1:4" ht="17.45" customHeight="1" x14ac:dyDescent="0.2">
      <c r="A36" s="13" t="s">
        <v>145</v>
      </c>
      <c r="B36" s="8" t="s">
        <v>136</v>
      </c>
      <c r="C36" s="10" t="s">
        <v>245</v>
      </c>
      <c r="D36" s="6"/>
    </row>
    <row r="37" spans="1:4" ht="17.45" customHeight="1" x14ac:dyDescent="0.2">
      <c r="A37" s="13" t="s">
        <v>147</v>
      </c>
      <c r="B37" s="8" t="s">
        <v>146</v>
      </c>
      <c r="C37" s="10" t="s">
        <v>246</v>
      </c>
      <c r="D37" s="6"/>
    </row>
    <row r="38" spans="1:4" ht="17.45" customHeight="1" x14ac:dyDescent="0.2">
      <c r="A38" s="13" t="s">
        <v>148</v>
      </c>
      <c r="B38" s="8" t="s">
        <v>149</v>
      </c>
      <c r="C38" s="10" t="s">
        <v>247</v>
      </c>
      <c r="D38" s="6"/>
    </row>
    <row r="39" spans="1:4" ht="17.45" customHeight="1" x14ac:dyDescent="0.2">
      <c r="A39" s="11" t="s">
        <v>151</v>
      </c>
      <c r="B39" s="7" t="s">
        <v>150</v>
      </c>
      <c r="C39" s="16" t="s">
        <v>248</v>
      </c>
      <c r="D39" s="6"/>
    </row>
    <row r="40" spans="1:4" ht="17.45" customHeight="1" x14ac:dyDescent="0.2">
      <c r="A40" s="11" t="s">
        <v>152</v>
      </c>
      <c r="B40" s="7" t="s">
        <v>353</v>
      </c>
      <c r="C40" s="16" t="s">
        <v>249</v>
      </c>
      <c r="D40" s="6"/>
    </row>
    <row r="41" spans="1:4" ht="17.45" customHeight="1" x14ac:dyDescent="0.2">
      <c r="A41" s="11" t="s">
        <v>153</v>
      </c>
      <c r="B41" s="7" t="s">
        <v>352</v>
      </c>
      <c r="C41" s="16" t="s">
        <v>250</v>
      </c>
      <c r="D41" s="6"/>
    </row>
    <row r="42" spans="1:4" ht="17.45" customHeight="1" x14ac:dyDescent="0.2">
      <c r="A42" s="11" t="s">
        <v>338</v>
      </c>
      <c r="B42" s="7" t="s">
        <v>313</v>
      </c>
      <c r="C42" s="16" t="s">
        <v>358</v>
      </c>
      <c r="D42" s="6"/>
    </row>
    <row r="43" spans="1:4" ht="17.45" customHeight="1" x14ac:dyDescent="0.2">
      <c r="A43" s="17" t="s">
        <v>219</v>
      </c>
      <c r="B43" s="18" t="s">
        <v>316</v>
      </c>
      <c r="C43" s="10" t="s">
        <v>252</v>
      </c>
      <c r="D43" s="6"/>
    </row>
    <row r="44" spans="1:4" ht="17.45" customHeight="1" x14ac:dyDescent="0.2">
      <c r="A44" s="11" t="s">
        <v>220</v>
      </c>
      <c r="B44" s="7" t="s">
        <v>317</v>
      </c>
      <c r="C44" s="10" t="s">
        <v>253</v>
      </c>
      <c r="D44" s="6"/>
    </row>
    <row r="45" spans="1:4" ht="17.45" customHeight="1" x14ac:dyDescent="0.2">
      <c r="A45" s="13" t="s">
        <v>50</v>
      </c>
      <c r="B45" s="8" t="s">
        <v>36</v>
      </c>
      <c r="C45" s="10" t="s">
        <v>254</v>
      </c>
      <c r="D45" s="6" t="s">
        <v>12</v>
      </c>
    </row>
    <row r="46" spans="1:4" ht="17.45" customHeight="1" x14ac:dyDescent="0.2">
      <c r="A46" s="13" t="s">
        <v>154</v>
      </c>
      <c r="B46" s="8" t="s">
        <v>159</v>
      </c>
      <c r="C46" s="10" t="s">
        <v>255</v>
      </c>
      <c r="D46" s="6"/>
    </row>
    <row r="47" spans="1:4" ht="17.45" customHeight="1" x14ac:dyDescent="0.2">
      <c r="A47" s="13" t="s">
        <v>155</v>
      </c>
      <c r="B47" s="8" t="s">
        <v>157</v>
      </c>
      <c r="C47" s="10" t="s">
        <v>256</v>
      </c>
      <c r="D47" s="6"/>
    </row>
    <row r="48" spans="1:4" ht="17.45" customHeight="1" x14ac:dyDescent="0.2">
      <c r="A48" s="13" t="s">
        <v>156</v>
      </c>
      <c r="B48" s="8" t="s">
        <v>158</v>
      </c>
      <c r="C48" s="10" t="s">
        <v>257</v>
      </c>
      <c r="D48" s="6"/>
    </row>
    <row r="49" spans="1:4" ht="17.45" customHeight="1" x14ac:dyDescent="0.2">
      <c r="A49" s="13" t="s">
        <v>160</v>
      </c>
      <c r="B49" s="8" t="s">
        <v>161</v>
      </c>
      <c r="C49" s="10" t="s">
        <v>258</v>
      </c>
      <c r="D49" s="6"/>
    </row>
    <row r="50" spans="1:4" ht="17.45" customHeight="1" x14ac:dyDescent="0.2">
      <c r="A50" s="13" t="s">
        <v>51</v>
      </c>
      <c r="B50" s="8" t="s">
        <v>162</v>
      </c>
      <c r="C50" s="10" t="s">
        <v>259</v>
      </c>
      <c r="D50" s="6" t="s">
        <v>13</v>
      </c>
    </row>
    <row r="51" spans="1:4" ht="17.45" customHeight="1" x14ac:dyDescent="0.2">
      <c r="A51" s="13" t="s">
        <v>52</v>
      </c>
      <c r="B51" s="8" t="s">
        <v>163</v>
      </c>
      <c r="C51" s="10" t="s">
        <v>260</v>
      </c>
      <c r="D51" s="6" t="s">
        <v>14</v>
      </c>
    </row>
    <row r="52" spans="1:4" ht="17.45" customHeight="1" x14ac:dyDescent="0.2">
      <c r="A52" s="13" t="s">
        <v>53</v>
      </c>
      <c r="B52" s="8" t="s">
        <v>37</v>
      </c>
      <c r="C52" s="10" t="s">
        <v>327</v>
      </c>
      <c r="D52" s="6" t="s">
        <v>15</v>
      </c>
    </row>
    <row r="53" spans="1:4" ht="17.45" customHeight="1" x14ac:dyDescent="0.2">
      <c r="A53" s="13" t="s">
        <v>54</v>
      </c>
      <c r="B53" s="8" t="s">
        <v>4</v>
      </c>
      <c r="C53" s="10" t="s">
        <v>261</v>
      </c>
      <c r="D53" s="6" t="s">
        <v>16</v>
      </c>
    </row>
    <row r="54" spans="1:4" ht="17.45" customHeight="1" x14ac:dyDescent="0.2">
      <c r="A54" s="13" t="s">
        <v>55</v>
      </c>
      <c r="B54" s="8" t="s">
        <v>2</v>
      </c>
      <c r="C54" s="10" t="s">
        <v>262</v>
      </c>
      <c r="D54" s="6" t="s">
        <v>17</v>
      </c>
    </row>
    <row r="55" spans="1:4" ht="17.45" customHeight="1" x14ac:dyDescent="0.2">
      <c r="A55" s="13" t="s">
        <v>56</v>
      </c>
      <c r="B55" s="8" t="s">
        <v>3</v>
      </c>
      <c r="C55" s="10" t="s">
        <v>263</v>
      </c>
      <c r="D55" s="6" t="s">
        <v>26</v>
      </c>
    </row>
    <row r="56" spans="1:4" ht="17.45" customHeight="1" x14ac:dyDescent="0.2">
      <c r="A56" s="13" t="s">
        <v>57</v>
      </c>
      <c r="B56" s="8" t="s">
        <v>1</v>
      </c>
      <c r="C56" s="10" t="s">
        <v>264</v>
      </c>
      <c r="D56" s="6" t="s">
        <v>18</v>
      </c>
    </row>
    <row r="57" spans="1:4" ht="17.45" customHeight="1" x14ac:dyDescent="0.2">
      <c r="A57" s="13" t="s">
        <v>58</v>
      </c>
      <c r="B57" s="8" t="s">
        <v>38</v>
      </c>
      <c r="C57" s="10" t="s">
        <v>265</v>
      </c>
      <c r="D57" s="6" t="s">
        <v>19</v>
      </c>
    </row>
    <row r="58" spans="1:4" ht="17.45" customHeight="1" x14ac:dyDescent="0.2">
      <c r="A58" s="13" t="s">
        <v>93</v>
      </c>
      <c r="B58" s="8" t="s">
        <v>0</v>
      </c>
      <c r="C58" s="10" t="s">
        <v>266</v>
      </c>
      <c r="D58" s="6" t="s">
        <v>20</v>
      </c>
    </row>
    <row r="59" spans="1:4" ht="17.45" customHeight="1" x14ac:dyDescent="0.2">
      <c r="A59" s="13" t="s">
        <v>334</v>
      </c>
      <c r="B59" s="8" t="s">
        <v>341</v>
      </c>
      <c r="C59" s="10" t="s">
        <v>267</v>
      </c>
      <c r="D59" s="6"/>
    </row>
    <row r="60" spans="1:4" ht="17.45" customHeight="1" x14ac:dyDescent="0.2">
      <c r="A60" s="13" t="s">
        <v>59</v>
      </c>
      <c r="B60" s="8" t="s">
        <v>39</v>
      </c>
      <c r="C60" s="10" t="s">
        <v>268</v>
      </c>
      <c r="D60" s="6" t="s">
        <v>21</v>
      </c>
    </row>
    <row r="61" spans="1:4" ht="17.45" customHeight="1" x14ac:dyDescent="0.2">
      <c r="A61" s="13" t="s">
        <v>60</v>
      </c>
      <c r="B61" s="8" t="s">
        <v>164</v>
      </c>
      <c r="C61" s="10" t="s">
        <v>269</v>
      </c>
      <c r="D61" s="6" t="s">
        <v>27</v>
      </c>
    </row>
    <row r="62" spans="1:4" ht="17.45" customHeight="1" x14ac:dyDescent="0.2">
      <c r="A62" s="13" t="s">
        <v>61</v>
      </c>
      <c r="B62" s="8" t="s">
        <v>40</v>
      </c>
      <c r="C62" s="10" t="s">
        <v>270</v>
      </c>
      <c r="D62" s="6" t="s">
        <v>22</v>
      </c>
    </row>
    <row r="63" spans="1:4" ht="17.45" customHeight="1" x14ac:dyDescent="0.2">
      <c r="A63" s="13" t="s">
        <v>165</v>
      </c>
      <c r="B63" s="8" t="s">
        <v>172</v>
      </c>
      <c r="C63" s="10" t="s">
        <v>271</v>
      </c>
      <c r="D63" s="6"/>
    </row>
    <row r="64" spans="1:4" ht="17.45" customHeight="1" x14ac:dyDescent="0.2">
      <c r="A64" s="13" t="s">
        <v>166</v>
      </c>
      <c r="B64" s="8" t="s">
        <v>173</v>
      </c>
      <c r="C64" s="10" t="s">
        <v>272</v>
      </c>
      <c r="D64" s="6"/>
    </row>
    <row r="65" spans="1:4" ht="17.45" customHeight="1" x14ac:dyDescent="0.2">
      <c r="A65" s="13" t="s">
        <v>167</v>
      </c>
      <c r="B65" s="8" t="s">
        <v>174</v>
      </c>
      <c r="C65" s="10" t="s">
        <v>273</v>
      </c>
      <c r="D65" s="6"/>
    </row>
    <row r="66" spans="1:4" ht="17.45" customHeight="1" x14ac:dyDescent="0.2">
      <c r="A66" s="13" t="s">
        <v>343</v>
      </c>
      <c r="B66" s="8" t="s">
        <v>342</v>
      </c>
      <c r="C66" s="10" t="s">
        <v>274</v>
      </c>
      <c r="D66" s="6"/>
    </row>
    <row r="67" spans="1:4" ht="17.45" customHeight="1" x14ac:dyDescent="0.2">
      <c r="A67" s="13" t="s">
        <v>168</v>
      </c>
      <c r="B67" s="8" t="s">
        <v>180</v>
      </c>
      <c r="C67" s="10" t="s">
        <v>275</v>
      </c>
      <c r="D67" s="6"/>
    </row>
    <row r="68" spans="1:4" ht="17.45" customHeight="1" x14ac:dyDescent="0.2">
      <c r="A68" s="13" t="s">
        <v>169</v>
      </c>
      <c r="B68" s="8" t="s">
        <v>181</v>
      </c>
      <c r="C68" s="10" t="s">
        <v>276</v>
      </c>
      <c r="D68" s="6"/>
    </row>
    <row r="69" spans="1:4" ht="17.45" customHeight="1" x14ac:dyDescent="0.2">
      <c r="A69" s="13" t="s">
        <v>178</v>
      </c>
      <c r="B69" s="8" t="s">
        <v>175</v>
      </c>
      <c r="C69" s="10" t="s">
        <v>277</v>
      </c>
      <c r="D69" s="6"/>
    </row>
    <row r="70" spans="1:4" ht="17.45" customHeight="1" x14ac:dyDescent="0.2">
      <c r="A70" s="13" t="s">
        <v>170</v>
      </c>
      <c r="B70" s="8" t="s">
        <v>176</v>
      </c>
      <c r="C70" s="10" t="s">
        <v>278</v>
      </c>
      <c r="D70" s="6"/>
    </row>
    <row r="71" spans="1:4" ht="17.45" customHeight="1" x14ac:dyDescent="0.2">
      <c r="A71" s="13" t="s">
        <v>171</v>
      </c>
      <c r="B71" s="8" t="s">
        <v>177</v>
      </c>
      <c r="C71" s="10" t="s">
        <v>279</v>
      </c>
      <c r="D71" s="6"/>
    </row>
    <row r="72" spans="1:4" ht="17.45" customHeight="1" x14ac:dyDescent="0.2">
      <c r="A72" s="13" t="s">
        <v>179</v>
      </c>
      <c r="B72" s="8" t="s">
        <v>362</v>
      </c>
      <c r="C72" s="10" t="s">
        <v>280</v>
      </c>
      <c r="D72" s="6"/>
    </row>
    <row r="73" spans="1:4" ht="17.45" customHeight="1" x14ac:dyDescent="0.2">
      <c r="A73" s="13" t="s">
        <v>354</v>
      </c>
      <c r="B73" s="8" t="s">
        <v>321</v>
      </c>
      <c r="C73" s="10" t="str">
        <f>+'Content-S.01.01.g'!C47</f>
        <v>R0750</v>
      </c>
      <c r="D73" s="6"/>
    </row>
    <row r="74" spans="1:4" ht="17.45" customHeight="1" x14ac:dyDescent="0.2">
      <c r="A74" s="13" t="s">
        <v>355</v>
      </c>
      <c r="B74" s="8" t="s">
        <v>322</v>
      </c>
      <c r="C74" s="10" t="str">
        <f>+'Content-S.01.01.g'!C48</f>
        <v>R0760</v>
      </c>
      <c r="D74" s="6"/>
    </row>
    <row r="75" spans="1:4" ht="17.45" customHeight="1" x14ac:dyDescent="0.2">
      <c r="A75" s="13" t="s">
        <v>356</v>
      </c>
      <c r="B75" s="8" t="s">
        <v>323</v>
      </c>
      <c r="C75" s="10" t="str">
        <f>+'Content-S.01.01.g'!C49</f>
        <v>R0770</v>
      </c>
      <c r="D75" s="6"/>
    </row>
    <row r="76" spans="1:4" ht="17.45" customHeight="1" x14ac:dyDescent="0.2">
      <c r="A76" s="13" t="s">
        <v>357</v>
      </c>
      <c r="B76" s="8" t="s">
        <v>324</v>
      </c>
      <c r="C76" s="10" t="str">
        <f>+'Content-S.01.01.g'!C50</f>
        <v>R0780</v>
      </c>
      <c r="D76" s="6"/>
    </row>
    <row r="77" spans="1:4" x14ac:dyDescent="0.2">
      <c r="B77" s="10"/>
    </row>
    <row r="78" spans="1:4" x14ac:dyDescent="0.2">
      <c r="B78" s="16"/>
    </row>
    <row r="79" spans="1:4" x14ac:dyDescent="0.2">
      <c r="B79" s="10"/>
    </row>
    <row r="80" spans="1:4" x14ac:dyDescent="0.2">
      <c r="B80" s="16"/>
    </row>
    <row r="81" spans="2:2" x14ac:dyDescent="0.2">
      <c r="B81" s="10"/>
    </row>
    <row r="82" spans="2:2" x14ac:dyDescent="0.2">
      <c r="B82" s="16"/>
    </row>
    <row r="83" spans="2:2" x14ac:dyDescent="0.2">
      <c r="B83" s="10"/>
    </row>
    <row r="84" spans="2:2" x14ac:dyDescent="0.2">
      <c r="B84" s="16"/>
    </row>
    <row r="85" spans="2:2" x14ac:dyDescent="0.2">
      <c r="B85" s="10"/>
    </row>
  </sheetData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headerFooter differentFirst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>
    <tabColor rgb="FF00B0F0"/>
    <pageSetUpPr fitToPage="1"/>
  </sheetPr>
  <dimension ref="A1:E14"/>
  <sheetViews>
    <sheetView showGridLines="0" zoomScale="90" zoomScaleNormal="90" workbookViewId="0">
      <selection activeCell="D30" sqref="D30"/>
    </sheetView>
  </sheetViews>
  <sheetFormatPr defaultColWidth="9.140625" defaultRowHeight="12.75" x14ac:dyDescent="0.2"/>
  <cols>
    <col min="1" max="1" width="21.28515625" style="9" customWidth="1"/>
    <col min="2" max="2" width="37.7109375" style="9" customWidth="1"/>
    <col min="3" max="4" width="16.5703125" style="9" customWidth="1"/>
    <col min="5" max="16384" width="9.140625" style="9"/>
  </cols>
  <sheetData>
    <row r="1" spans="1:5" ht="21" customHeight="1" x14ac:dyDescent="0.2">
      <c r="A1" s="1" t="s">
        <v>31</v>
      </c>
      <c r="B1" s="8"/>
      <c r="C1" s="8"/>
      <c r="D1" s="8"/>
      <c r="E1" s="8"/>
    </row>
    <row r="2" spans="1:5" x14ac:dyDescent="0.2">
      <c r="A2" s="1" t="s">
        <v>97</v>
      </c>
      <c r="B2" s="8"/>
      <c r="C2" s="8"/>
      <c r="D2" s="8"/>
      <c r="E2" s="8"/>
    </row>
    <row r="3" spans="1:5" x14ac:dyDescent="0.2">
      <c r="A3" s="1"/>
      <c r="B3" s="8"/>
      <c r="C3" s="8"/>
      <c r="D3" s="8"/>
      <c r="E3" s="8"/>
    </row>
    <row r="4" spans="1:5" x14ac:dyDescent="0.2">
      <c r="A4" s="1" t="s">
        <v>41</v>
      </c>
      <c r="B4" s="1" t="s">
        <v>42</v>
      </c>
      <c r="C4" s="8"/>
      <c r="D4" s="10" t="s">
        <v>107</v>
      </c>
      <c r="E4" s="8"/>
    </row>
    <row r="5" spans="1:5" ht="17.45" customHeight="1" x14ac:dyDescent="0.2">
      <c r="A5" s="11" t="s">
        <v>88</v>
      </c>
      <c r="B5" s="8" t="s">
        <v>340</v>
      </c>
      <c r="C5" s="10" t="str">
        <f>+'Content-S.01.01.b'!C5</f>
        <v>R0010</v>
      </c>
      <c r="D5" s="5" t="s">
        <v>5</v>
      </c>
      <c r="E5" s="8"/>
    </row>
    <row r="6" spans="1:5" ht="17.45" customHeight="1" x14ac:dyDescent="0.2">
      <c r="A6" s="11" t="s">
        <v>89</v>
      </c>
      <c r="B6" s="7" t="s">
        <v>32</v>
      </c>
      <c r="C6" s="10" t="str">
        <f>+'Content-S.01.01.b'!C7</f>
        <v>R0030</v>
      </c>
      <c r="D6" s="5" t="s">
        <v>6</v>
      </c>
      <c r="E6" s="8"/>
    </row>
    <row r="7" spans="1:5" ht="17.45" customHeight="1" x14ac:dyDescent="0.2">
      <c r="A7" s="11" t="s">
        <v>183</v>
      </c>
      <c r="B7" s="7" t="s">
        <v>363</v>
      </c>
      <c r="C7" s="10" t="str">
        <f>+'Content-S.01.01.b'!C14</f>
        <v>R0100</v>
      </c>
      <c r="D7" s="14"/>
      <c r="E7" s="8"/>
    </row>
    <row r="8" spans="1:5" ht="17.45" customHeight="1" x14ac:dyDescent="0.2">
      <c r="A8" s="11" t="s">
        <v>184</v>
      </c>
      <c r="B8" s="7" t="s">
        <v>102</v>
      </c>
      <c r="C8" s="10" t="str">
        <f>+'Content-S.01.01.b'!C15</f>
        <v>R0110</v>
      </c>
      <c r="D8" s="14"/>
      <c r="E8" s="8"/>
    </row>
    <row r="9" spans="1:5" ht="17.45" customHeight="1" x14ac:dyDescent="0.2">
      <c r="A9" s="11" t="s">
        <v>90</v>
      </c>
      <c r="B9" s="7" t="s">
        <v>33</v>
      </c>
      <c r="C9" s="10" t="str">
        <f>+'Content-S.01.01.b'!C17</f>
        <v>R0130</v>
      </c>
      <c r="D9" s="6" t="s">
        <v>8</v>
      </c>
      <c r="E9" s="8"/>
    </row>
    <row r="10" spans="1:5" ht="17.45" customHeight="1" x14ac:dyDescent="0.2">
      <c r="A10" s="11" t="s">
        <v>185</v>
      </c>
      <c r="B10" s="7" t="s">
        <v>105</v>
      </c>
      <c r="C10" s="10" t="str">
        <f>+'Content-S.01.01.b'!C18</f>
        <v>R0140</v>
      </c>
      <c r="D10" s="6"/>
      <c r="E10" s="8"/>
    </row>
    <row r="11" spans="1:5" ht="17.45" customHeight="1" x14ac:dyDescent="0.2">
      <c r="A11" s="11" t="s">
        <v>91</v>
      </c>
      <c r="B11" s="7" t="s">
        <v>34</v>
      </c>
      <c r="C11" s="10" t="str">
        <f>+'Content-S.01.01.b'!C20</f>
        <v>R0160</v>
      </c>
      <c r="D11" s="6" t="s">
        <v>9</v>
      </c>
      <c r="E11" s="8"/>
    </row>
    <row r="12" spans="1:5" ht="17.45" customHeight="1" x14ac:dyDescent="0.2">
      <c r="A12" s="11" t="s">
        <v>186</v>
      </c>
      <c r="B12" s="7" t="s">
        <v>106</v>
      </c>
      <c r="C12" s="10" t="str">
        <f>+'Content-S.01.01.b'!C21</f>
        <v>R0170</v>
      </c>
      <c r="D12" s="6"/>
      <c r="E12" s="8"/>
    </row>
    <row r="13" spans="1:5" ht="17.45" customHeight="1" x14ac:dyDescent="0.2">
      <c r="A13" s="11" t="s">
        <v>92</v>
      </c>
      <c r="B13" s="7" t="s">
        <v>36</v>
      </c>
      <c r="C13" s="10" t="str">
        <f>+'Content-S.01.01.b'!C45</f>
        <v>R0430</v>
      </c>
      <c r="D13" s="6" t="s">
        <v>12</v>
      </c>
      <c r="E13" s="8"/>
    </row>
    <row r="14" spans="1:5" x14ac:dyDescent="0.2">
      <c r="A14" s="8"/>
      <c r="B14" s="8"/>
      <c r="C14" s="8"/>
      <c r="D14" s="8"/>
      <c r="E14" s="8"/>
    </row>
  </sheetData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 differentFirst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>
    <tabColor rgb="FF00B0F0"/>
    <pageSetUpPr fitToPage="1"/>
  </sheetPr>
  <dimension ref="A1:E51"/>
  <sheetViews>
    <sheetView showGridLines="0" zoomScale="90" zoomScaleNormal="90" workbookViewId="0">
      <selection activeCell="J46" sqref="J46"/>
    </sheetView>
  </sheetViews>
  <sheetFormatPr defaultColWidth="9.140625" defaultRowHeight="12.75" x14ac:dyDescent="0.25"/>
  <cols>
    <col min="1" max="1" width="21.28515625" style="8" customWidth="1"/>
    <col min="2" max="2" width="65.7109375" style="8" bestFit="1" customWidth="1"/>
    <col min="3" max="4" width="16.5703125" style="8" customWidth="1"/>
    <col min="5" max="16384" width="9.140625" style="8"/>
  </cols>
  <sheetData>
    <row r="1" spans="1:5" ht="21" customHeight="1" x14ac:dyDescent="0.25">
      <c r="A1" s="1" t="s">
        <v>31</v>
      </c>
    </row>
    <row r="2" spans="1:5" x14ac:dyDescent="0.25">
      <c r="A2" s="1" t="s">
        <v>98</v>
      </c>
    </row>
    <row r="3" spans="1:5" x14ac:dyDescent="0.25">
      <c r="A3" s="1"/>
    </row>
    <row r="4" spans="1:5" x14ac:dyDescent="0.25">
      <c r="A4" s="1" t="s">
        <v>41</v>
      </c>
      <c r="B4" s="1" t="s">
        <v>42</v>
      </c>
      <c r="D4" s="10" t="s">
        <v>107</v>
      </c>
    </row>
    <row r="5" spans="1:5" ht="17.45" customHeight="1" x14ac:dyDescent="0.25">
      <c r="A5" s="11" t="s">
        <v>70</v>
      </c>
      <c r="B5" s="8" t="s">
        <v>340</v>
      </c>
      <c r="C5" s="10" t="str">
        <f>+'Content-S.01.01.b'!C5</f>
        <v>R0010</v>
      </c>
      <c r="D5" s="5" t="s">
        <v>5</v>
      </c>
    </row>
    <row r="6" spans="1:5" ht="17.45" customHeight="1" x14ac:dyDescent="0.25">
      <c r="A6" s="11" t="s">
        <v>344</v>
      </c>
      <c r="B6" s="8" t="s">
        <v>364</v>
      </c>
      <c r="C6" s="10" t="str">
        <f>+'Content-S.01.01.b'!C6</f>
        <v>R0020</v>
      </c>
      <c r="D6" s="5"/>
    </row>
    <row r="7" spans="1:5" ht="17.45" customHeight="1" x14ac:dyDescent="0.25">
      <c r="A7" s="11" t="s">
        <v>71</v>
      </c>
      <c r="B7" s="7" t="s">
        <v>32</v>
      </c>
      <c r="C7" s="10" t="str">
        <f>+'Content-S.01.01.b'!C7</f>
        <v>R0030</v>
      </c>
      <c r="D7" s="5" t="s">
        <v>6</v>
      </c>
    </row>
    <row r="8" spans="1:5" ht="17.45" customHeight="1" x14ac:dyDescent="0.25">
      <c r="A8" s="13" t="s">
        <v>192</v>
      </c>
      <c r="B8" s="8" t="s">
        <v>29</v>
      </c>
      <c r="C8" s="10" t="str">
        <f>+'Content-S.01.01.b'!C8</f>
        <v>R0040</v>
      </c>
      <c r="D8" s="6" t="s">
        <v>7</v>
      </c>
    </row>
    <row r="9" spans="1:5" ht="17.45" customHeight="1" x14ac:dyDescent="0.25">
      <c r="A9" s="13" t="s">
        <v>193</v>
      </c>
      <c r="B9" s="8" t="s">
        <v>111</v>
      </c>
      <c r="C9" s="10" t="str">
        <f>+'Content-S.01.01.b'!C9</f>
        <v>R0050</v>
      </c>
      <c r="D9" s="6"/>
    </row>
    <row r="10" spans="1:5" ht="17.45" customHeight="1" x14ac:dyDescent="0.25">
      <c r="A10" s="13" t="s">
        <v>194</v>
      </c>
      <c r="B10" s="8" t="s">
        <v>112</v>
      </c>
      <c r="C10" s="10" t="str">
        <f>+'Content-S.01.01.b'!C10</f>
        <v>R0060</v>
      </c>
      <c r="D10" s="6"/>
    </row>
    <row r="11" spans="1:5" ht="17.45" customHeight="1" x14ac:dyDescent="0.25">
      <c r="A11" s="13" t="s">
        <v>195</v>
      </c>
      <c r="B11" s="8" t="s">
        <v>113</v>
      </c>
      <c r="C11" s="10" t="str">
        <f>+'Content-S.01.01.b'!C11</f>
        <v>R0070</v>
      </c>
      <c r="D11" s="6"/>
    </row>
    <row r="12" spans="1:5" ht="17.45" customHeight="1" x14ac:dyDescent="0.25">
      <c r="A12" s="11" t="s">
        <v>196</v>
      </c>
      <c r="B12" s="7" t="s">
        <v>363</v>
      </c>
      <c r="C12" s="10" t="str">
        <f>+'Content-S.01.01.b'!C14</f>
        <v>R0100</v>
      </c>
      <c r="D12" s="5"/>
    </row>
    <row r="13" spans="1:5" ht="17.45" customHeight="1" x14ac:dyDescent="0.25">
      <c r="A13" s="11" t="s">
        <v>197</v>
      </c>
      <c r="B13" s="7" t="s">
        <v>102</v>
      </c>
      <c r="C13" s="10" t="str">
        <f>+'Content-S.01.01.b'!C15</f>
        <v>R0110</v>
      </c>
      <c r="D13" s="5"/>
    </row>
    <row r="14" spans="1:5" ht="17.45" customHeight="1" x14ac:dyDescent="0.25">
      <c r="A14" s="11" t="s">
        <v>198</v>
      </c>
      <c r="B14" s="7" t="s">
        <v>121</v>
      </c>
      <c r="C14" s="10" t="str">
        <f>+'Content-S.01.01.b'!C16</f>
        <v>R0120</v>
      </c>
      <c r="D14" s="14"/>
      <c r="E14" s="21"/>
    </row>
    <row r="15" spans="1:5" ht="17.45" customHeight="1" x14ac:dyDescent="0.25">
      <c r="A15" s="11" t="s">
        <v>72</v>
      </c>
      <c r="B15" s="7" t="s">
        <v>33</v>
      </c>
      <c r="C15" s="10" t="str">
        <f>+'Content-S.01.01.b'!C17</f>
        <v>R0130</v>
      </c>
      <c r="D15" s="6" t="s">
        <v>8</v>
      </c>
    </row>
    <row r="16" spans="1:5" ht="17.45" customHeight="1" x14ac:dyDescent="0.25">
      <c r="A16" s="11" t="s">
        <v>199</v>
      </c>
      <c r="B16" s="7" t="s">
        <v>105</v>
      </c>
      <c r="C16" s="10" t="str">
        <f>+'Content-S.01.01.b'!C18</f>
        <v>R0140</v>
      </c>
      <c r="D16" s="6"/>
    </row>
    <row r="17" spans="1:4" ht="17.45" customHeight="1" x14ac:dyDescent="0.25">
      <c r="A17" s="13" t="s">
        <v>200</v>
      </c>
      <c r="B17" s="8" t="s">
        <v>123</v>
      </c>
      <c r="C17" s="10" t="str">
        <f>+'Content-S.01.01.b'!C19</f>
        <v>R0150</v>
      </c>
      <c r="D17" s="6"/>
    </row>
    <row r="18" spans="1:4" ht="17.45" customHeight="1" x14ac:dyDescent="0.25">
      <c r="A18" s="13" t="s">
        <v>73</v>
      </c>
      <c r="B18" s="8" t="s">
        <v>34</v>
      </c>
      <c r="C18" s="10" t="str">
        <f>+'Content-S.01.01.b'!C20</f>
        <v>R0160</v>
      </c>
      <c r="D18" s="6" t="s">
        <v>9</v>
      </c>
    </row>
    <row r="19" spans="1:4" ht="17.45" customHeight="1" x14ac:dyDescent="0.25">
      <c r="A19" s="11" t="s">
        <v>201</v>
      </c>
      <c r="B19" s="7" t="s">
        <v>106</v>
      </c>
      <c r="C19" s="10" t="str">
        <f>+'Content-S.01.01.b'!C21</f>
        <v>R0170</v>
      </c>
      <c r="D19" s="6"/>
    </row>
    <row r="20" spans="1:4" ht="17.45" customHeight="1" x14ac:dyDescent="0.25">
      <c r="A20" s="13" t="s">
        <v>202</v>
      </c>
      <c r="B20" s="15" t="s">
        <v>127</v>
      </c>
      <c r="C20" s="10" t="str">
        <f>+'Content-S.01.01.b'!C22</f>
        <v>R0180</v>
      </c>
      <c r="D20" s="6"/>
    </row>
    <row r="21" spans="1:4" ht="17.45" customHeight="1" x14ac:dyDescent="0.25">
      <c r="A21" s="13" t="s">
        <v>203</v>
      </c>
      <c r="B21" s="8" t="s">
        <v>126</v>
      </c>
      <c r="C21" s="10" t="str">
        <f>+'Content-S.01.01.b'!C23</f>
        <v>R0190</v>
      </c>
      <c r="D21" s="6"/>
    </row>
    <row r="22" spans="1:4" ht="17.45" customHeight="1" x14ac:dyDescent="0.25">
      <c r="A22" s="13" t="s">
        <v>204</v>
      </c>
      <c r="B22" s="8" t="s">
        <v>129</v>
      </c>
      <c r="C22" s="10" t="str">
        <f>+'Content-S.01.01.b'!C24</f>
        <v>R0200</v>
      </c>
      <c r="D22" s="6"/>
    </row>
    <row r="23" spans="1:4" ht="17.45" customHeight="1" x14ac:dyDescent="0.25">
      <c r="A23" s="13" t="s">
        <v>205</v>
      </c>
      <c r="B23" s="8" t="s">
        <v>138</v>
      </c>
      <c r="C23" s="10" t="str">
        <f>+'Content-S.01.01.b'!C29</f>
        <v>R0250</v>
      </c>
      <c r="D23" s="6"/>
    </row>
    <row r="24" spans="1:4" ht="17.45" customHeight="1" x14ac:dyDescent="0.25">
      <c r="A24" s="13" t="s">
        <v>206</v>
      </c>
      <c r="B24" s="8" t="s">
        <v>139</v>
      </c>
      <c r="C24" s="10" t="str">
        <f>+'Content-S.01.01.b'!C30</f>
        <v>R0260</v>
      </c>
      <c r="D24" s="6"/>
    </row>
    <row r="25" spans="1:4" ht="17.45" customHeight="1" x14ac:dyDescent="0.25">
      <c r="A25" s="11" t="s">
        <v>345</v>
      </c>
      <c r="B25" s="7" t="s">
        <v>313</v>
      </c>
      <c r="C25" s="16" t="str">
        <f>+'Content-S.01.01.b'!C42</f>
        <v>R0380</v>
      </c>
      <c r="D25" s="6"/>
    </row>
    <row r="26" spans="1:4" ht="17.45" customHeight="1" x14ac:dyDescent="0.25">
      <c r="A26" s="11" t="s">
        <v>74</v>
      </c>
      <c r="B26" s="7" t="s">
        <v>36</v>
      </c>
      <c r="C26" s="10" t="str">
        <f>+'Content-S.01.01.b'!C45</f>
        <v>R0430</v>
      </c>
      <c r="D26" s="6" t="s">
        <v>12</v>
      </c>
    </row>
    <row r="27" spans="1:4" ht="17.45" customHeight="1" x14ac:dyDescent="0.25">
      <c r="A27" s="13" t="s">
        <v>207</v>
      </c>
      <c r="B27" s="8" t="s">
        <v>159</v>
      </c>
      <c r="C27" s="10" t="str">
        <f>+'Content-S.01.01.b'!C46</f>
        <v>R0440</v>
      </c>
      <c r="D27" s="6"/>
    </row>
    <row r="28" spans="1:4" ht="17.45" customHeight="1" x14ac:dyDescent="0.25">
      <c r="A28" s="13" t="s">
        <v>208</v>
      </c>
      <c r="B28" s="8" t="s">
        <v>157</v>
      </c>
      <c r="C28" s="10" t="str">
        <f>+'Content-S.01.01.b'!C47</f>
        <v>R0450</v>
      </c>
      <c r="D28" s="6"/>
    </row>
    <row r="29" spans="1:4" ht="17.45" customHeight="1" x14ac:dyDescent="0.25">
      <c r="A29" s="13" t="s">
        <v>209</v>
      </c>
      <c r="B29" s="8" t="s">
        <v>158</v>
      </c>
      <c r="C29" s="10" t="str">
        <f>+'Content-S.01.01.b'!C48</f>
        <v>R0460</v>
      </c>
      <c r="D29" s="6"/>
    </row>
    <row r="30" spans="1:4" ht="17.45" customHeight="1" x14ac:dyDescent="0.25">
      <c r="A30" s="11" t="s">
        <v>75</v>
      </c>
      <c r="B30" s="8" t="s">
        <v>162</v>
      </c>
      <c r="C30" s="10" t="str">
        <f>+'Content-S.01.01.b'!C50</f>
        <v>R0480</v>
      </c>
      <c r="D30" s="6" t="s">
        <v>13</v>
      </c>
    </row>
    <row r="31" spans="1:4" ht="17.45" customHeight="1" x14ac:dyDescent="0.25">
      <c r="A31" s="11" t="s">
        <v>76</v>
      </c>
      <c r="B31" s="8" t="s">
        <v>163</v>
      </c>
      <c r="C31" s="10" t="str">
        <f>+'Content-S.01.01.b'!C51</f>
        <v>R0490</v>
      </c>
      <c r="D31" s="6" t="s">
        <v>14</v>
      </c>
    </row>
    <row r="32" spans="1:4" ht="17.45" customHeight="1" x14ac:dyDescent="0.25">
      <c r="A32" s="11" t="s">
        <v>77</v>
      </c>
      <c r="B32" s="7" t="s">
        <v>37</v>
      </c>
      <c r="C32" s="10" t="str">
        <f>+'Content-S.01.01.b'!C52</f>
        <v>R0500</v>
      </c>
      <c r="D32" s="6" t="s">
        <v>15</v>
      </c>
    </row>
    <row r="33" spans="1:4" ht="17.45" customHeight="1" x14ac:dyDescent="0.25">
      <c r="A33" s="11" t="s">
        <v>78</v>
      </c>
      <c r="B33" s="7" t="s">
        <v>4</v>
      </c>
      <c r="C33" s="10" t="str">
        <f>+'Content-S.01.01.b'!C53</f>
        <v>R0510</v>
      </c>
      <c r="D33" s="6" t="s">
        <v>16</v>
      </c>
    </row>
    <row r="34" spans="1:4" ht="17.45" customHeight="1" x14ac:dyDescent="0.25">
      <c r="A34" s="11" t="s">
        <v>79</v>
      </c>
      <c r="B34" s="7" t="s">
        <v>2</v>
      </c>
      <c r="C34" s="10" t="str">
        <f>+'Content-S.01.01.b'!C54</f>
        <v>R0520</v>
      </c>
      <c r="D34" s="6" t="s">
        <v>17</v>
      </c>
    </row>
    <row r="35" spans="1:4" ht="17.45" customHeight="1" x14ac:dyDescent="0.25">
      <c r="A35" s="11" t="s">
        <v>80</v>
      </c>
      <c r="B35" s="7" t="s">
        <v>3</v>
      </c>
      <c r="C35" s="10" t="str">
        <f>+'Content-S.01.01.b'!C55</f>
        <v>R0530</v>
      </c>
      <c r="D35" s="6" t="s">
        <v>26</v>
      </c>
    </row>
    <row r="36" spans="1:4" ht="17.45" customHeight="1" x14ac:dyDescent="0.25">
      <c r="A36" s="11" t="s">
        <v>81</v>
      </c>
      <c r="B36" s="7" t="s">
        <v>1</v>
      </c>
      <c r="C36" s="10" t="str">
        <f>+'Content-S.01.01.b'!C56</f>
        <v>R0540</v>
      </c>
      <c r="D36" s="6" t="s">
        <v>18</v>
      </c>
    </row>
    <row r="37" spans="1:4" ht="17.45" customHeight="1" x14ac:dyDescent="0.25">
      <c r="A37" s="11" t="s">
        <v>82</v>
      </c>
      <c r="B37" s="7" t="s">
        <v>38</v>
      </c>
      <c r="C37" s="10" t="str">
        <f>+'Content-S.01.01.b'!C57</f>
        <v>R0550</v>
      </c>
      <c r="D37" s="6" t="s">
        <v>19</v>
      </c>
    </row>
    <row r="38" spans="1:4" ht="17.45" customHeight="1" x14ac:dyDescent="0.25">
      <c r="A38" s="11" t="s">
        <v>94</v>
      </c>
      <c r="B38" s="7" t="s">
        <v>0</v>
      </c>
      <c r="C38" s="10" t="str">
        <f>+'Content-S.01.01.b'!C58</f>
        <v>R0560</v>
      </c>
      <c r="D38" s="6" t="s">
        <v>20</v>
      </c>
    </row>
    <row r="39" spans="1:4" ht="17.45" customHeight="1" x14ac:dyDescent="0.25">
      <c r="A39" s="11" t="s">
        <v>335</v>
      </c>
      <c r="B39" s="7" t="str">
        <f>+'Content-S.01.01.b'!B59</f>
        <v>Solvency Capital Requirement - Simplifications</v>
      </c>
      <c r="C39" s="10" t="str">
        <f>+'Content-S.01.01.b'!C59</f>
        <v>R0570</v>
      </c>
      <c r="D39" s="6"/>
    </row>
    <row r="40" spans="1:4" ht="17.45" customHeight="1" x14ac:dyDescent="0.25">
      <c r="A40" s="11" t="s">
        <v>83</v>
      </c>
      <c r="B40" s="7" t="s">
        <v>39</v>
      </c>
      <c r="C40" s="10" t="str">
        <f>+'Content-S.01.01.b'!C60</f>
        <v>R0580</v>
      </c>
      <c r="D40" s="6" t="s">
        <v>21</v>
      </c>
    </row>
    <row r="41" spans="1:4" ht="17.45" customHeight="1" x14ac:dyDescent="0.25">
      <c r="A41" s="13" t="s">
        <v>210</v>
      </c>
      <c r="B41" s="8" t="s">
        <v>177</v>
      </c>
      <c r="C41" s="10" t="str">
        <f>+'Content-S.01.01.b'!C71</f>
        <v>R0690</v>
      </c>
      <c r="D41" s="6"/>
    </row>
    <row r="42" spans="1:4" ht="17.45" customHeight="1" x14ac:dyDescent="0.25">
      <c r="A42" s="13" t="s">
        <v>211</v>
      </c>
      <c r="B42" s="8" t="s">
        <v>362</v>
      </c>
      <c r="C42" s="10" t="str">
        <f>+'Content-S.01.01.b'!C72</f>
        <v>R0700</v>
      </c>
      <c r="D42" s="6"/>
    </row>
    <row r="43" spans="1:4" ht="17.45" customHeight="1" x14ac:dyDescent="0.25">
      <c r="A43" s="11" t="s">
        <v>84</v>
      </c>
      <c r="B43" s="7" t="s">
        <v>365</v>
      </c>
      <c r="C43" s="10" t="s">
        <v>281</v>
      </c>
      <c r="D43" s="5" t="s">
        <v>28</v>
      </c>
    </row>
    <row r="44" spans="1:4" ht="17.45" customHeight="1" x14ac:dyDescent="0.25">
      <c r="A44" s="11" t="s">
        <v>85</v>
      </c>
      <c r="B44" s="7" t="s">
        <v>320</v>
      </c>
      <c r="C44" s="10" t="s">
        <v>282</v>
      </c>
      <c r="D44" s="5" t="s">
        <v>23</v>
      </c>
    </row>
    <row r="45" spans="1:4" ht="17.45" customHeight="1" x14ac:dyDescent="0.25">
      <c r="A45" s="11" t="s">
        <v>86</v>
      </c>
      <c r="B45" s="7" t="s">
        <v>319</v>
      </c>
      <c r="C45" s="10" t="s">
        <v>283</v>
      </c>
      <c r="D45" s="5" t="s">
        <v>24</v>
      </c>
    </row>
    <row r="46" spans="1:4" ht="17.45" customHeight="1" x14ac:dyDescent="0.25">
      <c r="A46" s="11" t="s">
        <v>87</v>
      </c>
      <c r="B46" s="7" t="s">
        <v>325</v>
      </c>
      <c r="C46" s="10" t="s">
        <v>284</v>
      </c>
      <c r="D46" s="5" t="s">
        <v>25</v>
      </c>
    </row>
    <row r="47" spans="1:4" ht="17.45" customHeight="1" x14ac:dyDescent="0.25">
      <c r="A47" s="13" t="s">
        <v>187</v>
      </c>
      <c r="B47" s="8" t="s">
        <v>321</v>
      </c>
      <c r="C47" s="10" t="s">
        <v>285</v>
      </c>
      <c r="D47" s="6"/>
    </row>
    <row r="48" spans="1:4" ht="17.45" customHeight="1" x14ac:dyDescent="0.25">
      <c r="A48" s="13" t="s">
        <v>188</v>
      </c>
      <c r="B48" s="8" t="s">
        <v>322</v>
      </c>
      <c r="C48" s="10" t="s">
        <v>336</v>
      </c>
      <c r="D48" s="6"/>
    </row>
    <row r="49" spans="1:4" ht="17.45" customHeight="1" x14ac:dyDescent="0.25">
      <c r="A49" s="13" t="s">
        <v>189</v>
      </c>
      <c r="B49" s="8" t="s">
        <v>323</v>
      </c>
      <c r="C49" s="10" t="s">
        <v>337</v>
      </c>
      <c r="D49" s="6"/>
    </row>
    <row r="50" spans="1:4" ht="17.45" customHeight="1" x14ac:dyDescent="0.25">
      <c r="A50" s="13" t="s">
        <v>190</v>
      </c>
      <c r="B50" s="8" t="s">
        <v>324</v>
      </c>
      <c r="C50" s="10" t="s">
        <v>349</v>
      </c>
      <c r="D50" s="6"/>
    </row>
    <row r="51" spans="1:4" ht="17.45" customHeight="1" x14ac:dyDescent="0.25">
      <c r="A51" s="13" t="s">
        <v>191</v>
      </c>
      <c r="B51" s="8" t="s">
        <v>318</v>
      </c>
      <c r="C51" s="10" t="s">
        <v>350</v>
      </c>
      <c r="D51" s="6"/>
    </row>
  </sheetData>
  <pageMargins left="0.70866141732283472" right="0.70866141732283472" top="0.74803149606299213" bottom="0.74803149606299213" header="0.31496062992125984" footer="0.31496062992125984"/>
  <pageSetup paperSize="9" scale="67" fitToHeight="0" orientation="portrait" r:id="rId1"/>
  <headerFooter differentFirst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D37"/>
  <sheetViews>
    <sheetView showGridLines="0" zoomScale="90" zoomScaleNormal="90" workbookViewId="0">
      <selection activeCell="D27" sqref="D27"/>
    </sheetView>
  </sheetViews>
  <sheetFormatPr defaultColWidth="9.140625" defaultRowHeight="12.75" x14ac:dyDescent="0.25"/>
  <cols>
    <col min="1" max="1" width="21.28515625" style="8" customWidth="1"/>
    <col min="2" max="2" width="76.7109375" style="8" customWidth="1"/>
    <col min="3" max="4" width="16.5703125" style="8" customWidth="1"/>
    <col min="5" max="5" width="7.85546875" style="8" customWidth="1"/>
    <col min="6" max="16384" width="9.140625" style="8"/>
  </cols>
  <sheetData>
    <row r="1" spans="1:4" ht="21" customHeight="1" x14ac:dyDescent="0.25">
      <c r="A1" s="1" t="s">
        <v>31</v>
      </c>
    </row>
    <row r="2" spans="1:4" x14ac:dyDescent="0.25">
      <c r="A2" s="1" t="s">
        <v>300</v>
      </c>
    </row>
    <row r="3" spans="1:4" x14ac:dyDescent="0.25">
      <c r="A3" s="1"/>
    </row>
    <row r="4" spans="1:4" ht="14.25" x14ac:dyDescent="0.25">
      <c r="B4" s="19" t="s">
        <v>360</v>
      </c>
      <c r="C4" s="10" t="s">
        <v>330</v>
      </c>
      <c r="D4" s="4"/>
    </row>
    <row r="5" spans="1:4" ht="14.25" x14ac:dyDescent="0.25">
      <c r="B5" s="20" t="s">
        <v>328</v>
      </c>
      <c r="C5" s="10" t="s">
        <v>329</v>
      </c>
      <c r="D5" s="4"/>
    </row>
    <row r="6" spans="1:4" x14ac:dyDescent="0.25">
      <c r="A6" s="1"/>
    </row>
    <row r="7" spans="1:4" x14ac:dyDescent="0.25">
      <c r="A7" s="1" t="s">
        <v>41</v>
      </c>
      <c r="B7" s="1" t="s">
        <v>42</v>
      </c>
      <c r="C7" s="1"/>
      <c r="D7" s="10" t="s">
        <v>107</v>
      </c>
    </row>
    <row r="8" spans="1:4" ht="17.45" customHeight="1" x14ac:dyDescent="0.25">
      <c r="A8" s="13" t="s">
        <v>287</v>
      </c>
      <c r="B8" s="8" t="s">
        <v>32</v>
      </c>
      <c r="C8" s="10" t="str">
        <f>+'Content-S.01.01.b'!C7</f>
        <v>R0030</v>
      </c>
      <c r="D8" s="6" t="s">
        <v>6</v>
      </c>
    </row>
    <row r="9" spans="1:4" ht="17.45" customHeight="1" x14ac:dyDescent="0.25">
      <c r="A9" s="13" t="s">
        <v>288</v>
      </c>
      <c r="B9" s="8" t="s">
        <v>30</v>
      </c>
      <c r="C9" s="10" t="str">
        <f>+'Content-S.01.01.b'!C25</f>
        <v>R0210</v>
      </c>
      <c r="D9" s="6" t="s">
        <v>10</v>
      </c>
    </row>
    <row r="10" spans="1:4" ht="17.45" customHeight="1" x14ac:dyDescent="0.25">
      <c r="A10" s="13" t="s">
        <v>289</v>
      </c>
      <c r="B10" s="8" t="s">
        <v>35</v>
      </c>
      <c r="C10" s="10" t="str">
        <f>+'Content-S.01.01.b'!C33</f>
        <v>R0290</v>
      </c>
      <c r="D10" s="6" t="s">
        <v>11</v>
      </c>
    </row>
    <row r="11" spans="1:4" ht="17.45" customHeight="1" x14ac:dyDescent="0.25">
      <c r="A11" s="11" t="s">
        <v>347</v>
      </c>
      <c r="B11" s="7" t="s">
        <v>314</v>
      </c>
      <c r="C11" s="16" t="s">
        <v>359</v>
      </c>
      <c r="D11" s="6"/>
    </row>
    <row r="12" spans="1:4" ht="17.45" customHeight="1" x14ac:dyDescent="0.25">
      <c r="A12" s="11" t="s">
        <v>348</v>
      </c>
      <c r="B12" s="7" t="s">
        <v>315</v>
      </c>
      <c r="C12" s="16" t="s">
        <v>251</v>
      </c>
      <c r="D12" s="6"/>
    </row>
    <row r="13" spans="1:4" ht="17.45" customHeight="1" x14ac:dyDescent="0.25">
      <c r="A13" s="13" t="s">
        <v>290</v>
      </c>
      <c r="B13" s="8" t="s">
        <v>162</v>
      </c>
      <c r="C13" s="10" t="str">
        <f>+'Content-S.01.01.g'!C30</f>
        <v>R0480</v>
      </c>
      <c r="D13" s="6" t="s">
        <v>13</v>
      </c>
    </row>
    <row r="14" spans="1:4" ht="17.45" customHeight="1" x14ac:dyDescent="0.25">
      <c r="A14" s="13" t="s">
        <v>291</v>
      </c>
      <c r="B14" s="8" t="s">
        <v>163</v>
      </c>
      <c r="C14" s="10" t="str">
        <f>+'Content-S.01.01.g'!C31</f>
        <v>R0490</v>
      </c>
      <c r="D14" s="6" t="s">
        <v>14</v>
      </c>
    </row>
    <row r="15" spans="1:4" ht="17.45" customHeight="1" x14ac:dyDescent="0.25">
      <c r="A15" s="13" t="s">
        <v>292</v>
      </c>
      <c r="B15" s="8" t="s">
        <v>37</v>
      </c>
      <c r="C15" s="10" t="str">
        <f>+'Content-S.01.01.g'!C32</f>
        <v>R0500</v>
      </c>
      <c r="D15" s="6" t="s">
        <v>15</v>
      </c>
    </row>
    <row r="16" spans="1:4" ht="17.45" customHeight="1" x14ac:dyDescent="0.25">
      <c r="A16" s="13" t="s">
        <v>293</v>
      </c>
      <c r="B16" s="8" t="s">
        <v>4</v>
      </c>
      <c r="C16" s="10" t="str">
        <f>+'Content-S.01.01.g'!C33</f>
        <v>R0510</v>
      </c>
      <c r="D16" s="6" t="s">
        <v>16</v>
      </c>
    </row>
    <row r="17" spans="1:4" ht="17.45" customHeight="1" x14ac:dyDescent="0.25">
      <c r="A17" s="13" t="s">
        <v>294</v>
      </c>
      <c r="B17" s="8" t="s">
        <v>2</v>
      </c>
      <c r="C17" s="10" t="str">
        <f>+'Content-S.01.01.g'!C34</f>
        <v>R0520</v>
      </c>
      <c r="D17" s="6" t="s">
        <v>17</v>
      </c>
    </row>
    <row r="18" spans="1:4" ht="17.45" customHeight="1" x14ac:dyDescent="0.25">
      <c r="A18" s="13" t="s">
        <v>295</v>
      </c>
      <c r="B18" s="8" t="s">
        <v>3</v>
      </c>
      <c r="C18" s="10" t="str">
        <f>+'Content-S.01.01.g'!C35</f>
        <v>R0530</v>
      </c>
      <c r="D18" s="6" t="s">
        <v>26</v>
      </c>
    </row>
    <row r="19" spans="1:4" ht="17.45" customHeight="1" x14ac:dyDescent="0.25">
      <c r="A19" s="13" t="s">
        <v>296</v>
      </c>
      <c r="B19" s="8" t="s">
        <v>1</v>
      </c>
      <c r="C19" s="10" t="str">
        <f>+'Content-S.01.01.g'!C36</f>
        <v>R0540</v>
      </c>
      <c r="D19" s="6" t="s">
        <v>18</v>
      </c>
    </row>
    <row r="20" spans="1:4" ht="17.45" customHeight="1" x14ac:dyDescent="0.25">
      <c r="A20" s="13" t="s">
        <v>297</v>
      </c>
      <c r="B20" s="8" t="s">
        <v>38</v>
      </c>
      <c r="C20" s="10" t="str">
        <f>+'Content-S.01.01.g'!C37</f>
        <v>R0550</v>
      </c>
      <c r="D20" s="6" t="s">
        <v>19</v>
      </c>
    </row>
    <row r="21" spans="1:4" ht="17.45" customHeight="1" x14ac:dyDescent="0.25">
      <c r="A21" s="13" t="s">
        <v>298</v>
      </c>
      <c r="B21" s="8" t="s">
        <v>0</v>
      </c>
      <c r="C21" s="10" t="str">
        <f>+'Content-S.01.01.g'!C38</f>
        <v>R0560</v>
      </c>
      <c r="D21" s="6" t="s">
        <v>20</v>
      </c>
    </row>
    <row r="22" spans="1:4" ht="17.45" customHeight="1" x14ac:dyDescent="0.25">
      <c r="A22" s="11" t="s">
        <v>346</v>
      </c>
      <c r="B22" s="7" t="str">
        <f>+'Content-S.01.01.b'!B59</f>
        <v>Solvency Capital Requirement - Simplifications</v>
      </c>
      <c r="C22" s="10" t="str">
        <f>+'Content-S.01.01.g'!C39</f>
        <v>R0570</v>
      </c>
      <c r="D22" s="6"/>
    </row>
    <row r="23" spans="1:4" ht="17.45" customHeight="1" x14ac:dyDescent="0.25">
      <c r="A23" s="13" t="s">
        <v>299</v>
      </c>
      <c r="B23" s="8" t="s">
        <v>39</v>
      </c>
      <c r="C23" s="10" t="str">
        <f>+'Content-S.01.01.g'!C40</f>
        <v>R0580</v>
      </c>
      <c r="D23" s="6" t="s">
        <v>21</v>
      </c>
    </row>
    <row r="24" spans="1:4" x14ac:dyDescent="0.25">
      <c r="B24" s="16"/>
    </row>
    <row r="25" spans="1:4" x14ac:dyDescent="0.25">
      <c r="B25" s="10"/>
    </row>
    <row r="26" spans="1:4" x14ac:dyDescent="0.25">
      <c r="B26" s="16"/>
    </row>
    <row r="27" spans="1:4" x14ac:dyDescent="0.25">
      <c r="B27" s="10"/>
    </row>
    <row r="28" spans="1:4" x14ac:dyDescent="0.25">
      <c r="B28" s="16"/>
    </row>
    <row r="29" spans="1:4" x14ac:dyDescent="0.25">
      <c r="B29" s="10"/>
    </row>
    <row r="30" spans="1:4" x14ac:dyDescent="0.25">
      <c r="B30" s="16"/>
    </row>
    <row r="31" spans="1:4" x14ac:dyDescent="0.25">
      <c r="B31" s="10"/>
    </row>
    <row r="32" spans="1:4" x14ac:dyDescent="0.25">
      <c r="B32" s="16"/>
    </row>
    <row r="33" spans="2:2" x14ac:dyDescent="0.25">
      <c r="B33" s="10"/>
    </row>
    <row r="34" spans="2:2" x14ac:dyDescent="0.25">
      <c r="B34" s="16"/>
    </row>
    <row r="35" spans="2:2" x14ac:dyDescent="0.25">
      <c r="B35" s="10"/>
    </row>
    <row r="36" spans="2:2" x14ac:dyDescent="0.25">
      <c r="B36" s="16"/>
    </row>
    <row r="37" spans="2:2" x14ac:dyDescent="0.25">
      <c r="B37" s="10"/>
    </row>
  </sheetData>
  <pageMargins left="0.70866141732283472" right="0.70866141732283472" top="0.74803149606299213" bottom="0.74803149606299213" header="0.31496062992125984" footer="0.31496062992125984"/>
  <pageSetup paperSize="9" scale="62" fitToHeight="0" orientation="portrait" r:id="rId1"/>
  <headerFooter differentFirst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D19"/>
  <sheetViews>
    <sheetView showGridLines="0" zoomScale="90" zoomScaleNormal="90" workbookViewId="0">
      <selection activeCell="A23" sqref="A23"/>
    </sheetView>
  </sheetViews>
  <sheetFormatPr defaultColWidth="9.140625" defaultRowHeight="12.75" x14ac:dyDescent="0.25"/>
  <cols>
    <col min="1" max="1" width="21.28515625" style="8" customWidth="1"/>
    <col min="2" max="2" width="76.7109375" style="8" bestFit="1" customWidth="1"/>
    <col min="3" max="4" width="16.5703125" style="8" customWidth="1"/>
    <col min="5" max="5" width="8.85546875" style="8" customWidth="1"/>
    <col min="6" max="16384" width="9.140625" style="8"/>
  </cols>
  <sheetData>
    <row r="1" spans="1:4" ht="21" customHeight="1" x14ac:dyDescent="0.25">
      <c r="A1" s="1" t="s">
        <v>31</v>
      </c>
    </row>
    <row r="2" spans="1:4" x14ac:dyDescent="0.25">
      <c r="A2" s="1" t="s">
        <v>301</v>
      </c>
    </row>
    <row r="3" spans="1:4" x14ac:dyDescent="0.25">
      <c r="A3" s="1"/>
    </row>
    <row r="4" spans="1:4" ht="14.25" x14ac:dyDescent="0.25">
      <c r="B4" s="19" t="s">
        <v>360</v>
      </c>
      <c r="C4" s="10" t="s">
        <v>330</v>
      </c>
      <c r="D4" s="4"/>
    </row>
    <row r="5" spans="1:4" ht="14.25" x14ac:dyDescent="0.25">
      <c r="B5" s="20" t="s">
        <v>328</v>
      </c>
      <c r="C5" s="10" t="s">
        <v>329</v>
      </c>
      <c r="D5" s="4"/>
    </row>
    <row r="6" spans="1:4" x14ac:dyDescent="0.25">
      <c r="A6" s="1"/>
    </row>
    <row r="7" spans="1:4" x14ac:dyDescent="0.25">
      <c r="A7" s="1" t="s">
        <v>41</v>
      </c>
      <c r="B7" s="1" t="s">
        <v>42</v>
      </c>
      <c r="C7" s="1"/>
      <c r="D7" s="10" t="s">
        <v>107</v>
      </c>
    </row>
    <row r="8" spans="1:4" ht="17.45" customHeight="1" x14ac:dyDescent="0.25">
      <c r="A8" s="13" t="s">
        <v>302</v>
      </c>
      <c r="B8" s="8" t="s">
        <v>32</v>
      </c>
      <c r="C8" s="10" t="str">
        <f>+'Content-S.01.01.b'!C7</f>
        <v>R0030</v>
      </c>
      <c r="D8" s="6" t="s">
        <v>6</v>
      </c>
    </row>
    <row r="9" spans="1:4" ht="17.45" customHeight="1" x14ac:dyDescent="0.25">
      <c r="A9" s="13" t="s">
        <v>303</v>
      </c>
      <c r="B9" s="8" t="s">
        <v>162</v>
      </c>
      <c r="C9" s="10" t="str">
        <f>+'Content-S.01.01.b'!C50</f>
        <v>R0480</v>
      </c>
      <c r="D9" s="6" t="s">
        <v>13</v>
      </c>
    </row>
    <row r="10" spans="1:4" ht="17.45" customHeight="1" x14ac:dyDescent="0.25">
      <c r="A10" s="13" t="s">
        <v>304</v>
      </c>
      <c r="B10" s="8" t="s">
        <v>163</v>
      </c>
      <c r="C10" s="10" t="str">
        <f>+'Content-S.01.01.b'!C51</f>
        <v>R0490</v>
      </c>
      <c r="D10" s="6" t="s">
        <v>14</v>
      </c>
    </row>
    <row r="11" spans="1:4" ht="17.45" customHeight="1" x14ac:dyDescent="0.25">
      <c r="A11" s="13" t="s">
        <v>305</v>
      </c>
      <c r="B11" s="8" t="s">
        <v>37</v>
      </c>
      <c r="C11" s="10" t="str">
        <f>+'Content-S.01.01.b'!C52</f>
        <v>R0500</v>
      </c>
      <c r="D11" s="6" t="s">
        <v>15</v>
      </c>
    </row>
    <row r="12" spans="1:4" ht="17.45" customHeight="1" x14ac:dyDescent="0.25">
      <c r="A12" s="13" t="s">
        <v>306</v>
      </c>
      <c r="B12" s="8" t="s">
        <v>4</v>
      </c>
      <c r="C12" s="10" t="str">
        <f>+'Content-S.01.01.b'!C53</f>
        <v>R0510</v>
      </c>
      <c r="D12" s="6" t="s">
        <v>16</v>
      </c>
    </row>
    <row r="13" spans="1:4" ht="17.45" customHeight="1" x14ac:dyDescent="0.25">
      <c r="A13" s="13" t="s">
        <v>307</v>
      </c>
      <c r="B13" s="8" t="s">
        <v>2</v>
      </c>
      <c r="C13" s="10" t="str">
        <f>+'Content-S.01.01.b'!C54</f>
        <v>R0520</v>
      </c>
      <c r="D13" s="6" t="s">
        <v>17</v>
      </c>
    </row>
    <row r="14" spans="1:4" ht="17.45" customHeight="1" x14ac:dyDescent="0.25">
      <c r="A14" s="13" t="s">
        <v>308</v>
      </c>
      <c r="B14" s="8" t="s">
        <v>3</v>
      </c>
      <c r="C14" s="10" t="str">
        <f>+'Content-S.01.01.b'!C55</f>
        <v>R0530</v>
      </c>
      <c r="D14" s="6" t="s">
        <v>26</v>
      </c>
    </row>
    <row r="15" spans="1:4" ht="17.45" customHeight="1" x14ac:dyDescent="0.25">
      <c r="A15" s="13" t="s">
        <v>309</v>
      </c>
      <c r="B15" s="8" t="s">
        <v>1</v>
      </c>
      <c r="C15" s="10" t="str">
        <f>+'Content-S.01.01.b'!C56</f>
        <v>R0540</v>
      </c>
      <c r="D15" s="6" t="s">
        <v>18</v>
      </c>
    </row>
    <row r="16" spans="1:4" ht="17.45" customHeight="1" x14ac:dyDescent="0.25">
      <c r="A16" s="13" t="s">
        <v>310</v>
      </c>
      <c r="B16" s="8" t="s">
        <v>38</v>
      </c>
      <c r="C16" s="10" t="str">
        <f>+'Content-S.01.01.b'!C57</f>
        <v>R0550</v>
      </c>
      <c r="D16" s="6" t="s">
        <v>19</v>
      </c>
    </row>
    <row r="17" spans="1:4" ht="17.45" customHeight="1" x14ac:dyDescent="0.25">
      <c r="A17" s="13" t="s">
        <v>311</v>
      </c>
      <c r="B17" s="8" t="s">
        <v>0</v>
      </c>
      <c r="C17" s="10" t="str">
        <f>+'Content-S.01.01.b'!C58</f>
        <v>R0560</v>
      </c>
      <c r="D17" s="6" t="s">
        <v>20</v>
      </c>
    </row>
    <row r="18" spans="1:4" ht="17.45" customHeight="1" x14ac:dyDescent="0.25">
      <c r="A18" s="11" t="s">
        <v>351</v>
      </c>
      <c r="B18" s="7" t="str">
        <f>+'Content-S.01.01.b'!B59</f>
        <v>Solvency Capital Requirement - Simplifications</v>
      </c>
      <c r="C18" s="10" t="str">
        <f>+'Content-S.01.01.b'!C59</f>
        <v>R0570</v>
      </c>
      <c r="D18" s="6"/>
    </row>
    <row r="19" spans="1:4" ht="17.45" customHeight="1" x14ac:dyDescent="0.25">
      <c r="A19" s="13" t="s">
        <v>312</v>
      </c>
      <c r="B19" s="8" t="s">
        <v>39</v>
      </c>
      <c r="C19" s="10" t="str">
        <f>+'Content-S.01.01.b'!C60</f>
        <v>R0580</v>
      </c>
      <c r="D19" s="6" t="s">
        <v>21</v>
      </c>
    </row>
  </sheetData>
  <pageMargins left="0.70866141732283472" right="0.70866141732283472" top="0.74803149606299213" bottom="0.74803149606299213" header="0.31496062992125984" footer="0.31496062992125984"/>
  <pageSetup paperSize="9" scale="62" fitToHeight="0" orientation="portrait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12</vt:i4>
      </vt:variant>
    </vt:vector>
  </HeadingPairs>
  <TitlesOfParts>
    <vt:vector size="18" baseType="lpstr">
      <vt:lpstr>Content-S.01.01.a</vt:lpstr>
      <vt:lpstr>Content-S.01.01.b</vt:lpstr>
      <vt:lpstr>Content-S.01.01.f</vt:lpstr>
      <vt:lpstr>Content-S.01.01.g</vt:lpstr>
      <vt:lpstr>Content-S.01.01.l</vt:lpstr>
      <vt:lpstr>Content-S.01.01.n</vt:lpstr>
      <vt:lpstr>'Content-S.01.01.a'!Print_Area</vt:lpstr>
      <vt:lpstr>'Content-S.01.01.b'!Print_Area</vt:lpstr>
      <vt:lpstr>'Content-S.01.01.f'!Print_Area</vt:lpstr>
      <vt:lpstr>'Content-S.01.01.g'!Print_Area</vt:lpstr>
      <vt:lpstr>'Content-S.01.01.l'!Print_Area</vt:lpstr>
      <vt:lpstr>'Content-S.01.01.n'!Print_Area</vt:lpstr>
      <vt:lpstr>'Content-S.01.01.a'!Print_Titles</vt:lpstr>
      <vt:lpstr>'Content-S.01.01.b'!Print_Titles</vt:lpstr>
      <vt:lpstr>'Content-S.01.01.f'!Print_Titles</vt:lpstr>
      <vt:lpstr>'Content-S.01.01.g'!Print_Titles</vt:lpstr>
      <vt:lpstr>'Content-S.01.01.l'!Print_Titles</vt:lpstr>
      <vt:lpstr>'Content-S.01.01.n'!Print_Titles</vt:lpstr>
    </vt:vector>
  </TitlesOfParts>
  <Company>ISP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Pinto de Sá</dc:creator>
  <cp:lastModifiedBy>Ivana Sivric</cp:lastModifiedBy>
  <cp:lastPrinted>2014-11-13T23:10:40Z</cp:lastPrinted>
  <dcterms:created xsi:type="dcterms:W3CDTF">2013-02-15T11:43:16Z</dcterms:created>
  <dcterms:modified xsi:type="dcterms:W3CDTF">2014-12-01T13:56:11Z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1306329876</vt:i4>
  </property>
  <property fmtid="{D5CDD505-2E9C-101B-9397-08002B2CF9AE}" pid="4" name="_EmailSubject">
    <vt:lpwstr>files</vt:lpwstr>
  </property>
  <property fmtid="{D5CDD505-2E9C-101B-9397-08002B2CF9AE}" pid="5" name="_AuthorEmail">
    <vt:lpwstr>AnaTeresa.Moutinho@eiopa.europa.eu</vt:lpwstr>
  </property>
  <property fmtid="{D5CDD505-2E9C-101B-9397-08002B2CF9AE}" pid="6" name="_AuthorEmailDisplayName">
    <vt:lpwstr>Ana Teresa Moutinho</vt:lpwstr>
  </property>
  <property fmtid="{D5CDD505-2E9C-101B-9397-08002B2CF9AE}" pid="7" name="_PreviousAdHocReviewCycleID">
    <vt:i4>-142330255</vt:i4>
  </property>
  <property fmtid="{D5CDD505-2E9C-101B-9397-08002B2CF9AE}" pid="8" name="_ReviewingToolsShownOnce">
    <vt:lpwstr/>
  </property>
</Properties>
</file>