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215" windowHeight="7140" activeTab="1"/>
  </bookViews>
  <sheets>
    <sheet name="Versions history" sheetId="1" r:id="rId1"/>
    <sheet name="ST14Updater" sheetId="2" r:id="rId2"/>
    <sheet name="Recognised commands" sheetId="3" r:id="rId3"/>
  </sheets>
  <definedNames>
    <definedName name="__patchdata">'ST14Updater'!$A$29</definedName>
    <definedName name="_xlfn.SUMIFS" hidden="1">#NAME?</definedName>
    <definedName name="anscount" hidden="1">1</definedName>
    <definedName name="ST14File">'ST14Updater'!$B$14</definedName>
  </definedNames>
  <calcPr fullCalcOnLoad="1"/>
</workbook>
</file>

<file path=xl/comments2.xml><?xml version="1.0" encoding="utf-8"?>
<comments xmlns="http://schemas.openxmlformats.org/spreadsheetml/2006/main">
  <authors>
    <author>Pierre-Jean Vouette</author>
  </authors>
  <commentList>
    <comment ref="E29" authorId="0">
      <text>
        <r>
          <rPr>
            <sz val="9"/>
            <rFont val="Tahoma"/>
            <family val="2"/>
          </rPr>
          <t>Codification of operations is explained in "Recognised command"</t>
        </r>
      </text>
    </comment>
  </commentList>
</comments>
</file>

<file path=xl/sharedStrings.xml><?xml version="1.0" encoding="utf-8"?>
<sst xmlns="http://schemas.openxmlformats.org/spreadsheetml/2006/main" count="796" uniqueCount="382">
  <si>
    <t>Step 1</t>
  </si>
  <si>
    <t>Step 2</t>
  </si>
  <si>
    <t>Purpose of this tool</t>
  </si>
  <si>
    <t>Index</t>
  </si>
  <si>
    <t>Version</t>
  </si>
  <si>
    <t>Address</t>
  </si>
  <si>
    <t>Sheet</t>
  </si>
  <si>
    <t>Comments</t>
  </si>
  <si>
    <t>From</t>
  </si>
  <si>
    <t>To</t>
  </si>
  <si>
    <t>presented in the "Versions history" sheet.</t>
  </si>
  <si>
    <t xml:space="preserve">The detailed corrections steps applied are defined under. The summarized intended purpose of these corrections is </t>
  </si>
  <si>
    <t>&lt;Use the button above to select the spreadsheet to update&gt;</t>
  </si>
  <si>
    <t>#Overview</t>
  </si>
  <si>
    <t>Allowing to upgrade an existing Stress Test 2014 spreadsheet, keeping the existing data.</t>
  </si>
  <si>
    <t>ST14 Updater</t>
  </si>
  <si>
    <t>Works with versions 20140430 (initial version) and newer</t>
  </si>
  <si>
    <t>The "Version history" sheet mirrors the "P.readme" sheet of the core template spreadsheet.</t>
  </si>
  <si>
    <t>Update 20140521:</t>
  </si>
  <si>
    <t>Fix definitions in ST14Updater</t>
  </si>
  <si>
    <t>in sheet BS:</t>
  </si>
  <si>
    <t>''' operations are defined by a sheet level operations (column C) and cell level operations (column E).</t>
  </si>
  <si>
    <t>''' Sheet level operations and cell level operations are codified with the first character of the patch parameters</t>
  </si>
  <si>
    <t>'''</t>
  </si>
  <si>
    <t>''' Sheet level operations</t>
  </si>
  <si>
    <t>' "A": defines an array formula</t>
  </si>
  <si>
    <t>' "P": define a value</t>
  </si>
  <si>
    <t>' "D": clear a cell. "DV" will also delete any validation rules applied to this cell</t>
  </si>
  <si>
    <t>' "S": apply an excel named style</t>
  </si>
  <si>
    <t>' "C": add an excel comment to a cell</t>
  </si>
  <si>
    <t>' "R": remove an excel comment</t>
  </si>
  <si>
    <t>'' This spreadsheet allows to update an existing ST14 spreadsheet by applying a set of in-spreadsheet patches defined in sheet "ST14Updater"</t>
  </si>
  <si>
    <t>'' Cell level operations</t>
  </si>
  <si>
    <t>'' the first character of the individual patch definition defines the kind of operation performed</t>
  </si>
  <si>
    <t>'' ~&lt;Sheetname&gt;: defines an operation applied to the full sheet &lt;Sheetname&gt;</t>
  </si>
  <si>
    <t>'' §&lt;Sheetname&gt;: defines an excel name at the &lt;Sheetname&gt; level</t>
  </si>
  <si>
    <t>'' #&lt;Sheetname&gt;: apply a cell level operation on sheet &lt;Sheetname&gt;</t>
  </si>
  <si>
    <t xml:space="preserve"> "F": defines a formula</t>
  </si>
  <si>
    <t>#BS</t>
  </si>
  <si>
    <t>Implement a formula for total investments</t>
  </si>
  <si>
    <t>And switch the cell style to formula</t>
  </si>
  <si>
    <t>$C$28</t>
  </si>
  <si>
    <t>F=SUM(C29:C30,C31,C34,C39,C49,C50,C51)</t>
  </si>
  <si>
    <t>SST14_Formula</t>
  </si>
  <si>
    <t>$D$28</t>
  </si>
  <si>
    <t>F=SUM(D29:D30,D31,D34,D39,D49,D50,D51)</t>
  </si>
  <si>
    <t>Added a formula for total investments</t>
  </si>
  <si>
    <t>Fixed the formula for total assets</t>
  </si>
  <si>
    <t>Added a formula for excess of assets over liabilities</t>
  </si>
  <si>
    <t>$C$73</t>
  </si>
  <si>
    <t>$D$73</t>
  </si>
  <si>
    <t>F=SUM(C22:C28,C52,C53,C57,C65:C72)</t>
  </si>
  <si>
    <t>F=SUM(D22:D28,D52,D53,D57,D65:D72)</t>
  </si>
  <si>
    <t>$C$116</t>
  </si>
  <si>
    <t>$D$116</t>
  </si>
  <si>
    <t>Fix the formula for total assets</t>
  </si>
  <si>
    <t>Implement a formula for excess of assets over liabilities</t>
  </si>
  <si>
    <t>F=SUM(C73)-SUM(C114)</t>
  </si>
  <si>
    <t>F=SUM(D73)-SUM(D114)</t>
  </si>
  <si>
    <t>Operations</t>
  </si>
  <si>
    <t>In Overview:</t>
  </si>
  <si>
    <t>$C$7</t>
  </si>
  <si>
    <t>Add unit linked in investments of the asset summary (unit linked are in the TP), for the before stress situation</t>
  </si>
  <si>
    <t>F=SUM(BS!C28,BS!C52)</t>
  </si>
  <si>
    <t>Include unit-linked in the investments in asset summary</t>
  </si>
  <si>
    <t>PQuestions – Core module</t>
  </si>
  <si>
    <t>#CA.Q</t>
  </si>
  <si>
    <t>$D$2</t>
  </si>
  <si>
    <t>#SFIS</t>
  </si>
  <si>
    <t>$B$65</t>
  </si>
  <si>
    <t>D</t>
  </si>
  <si>
    <t>Remove non applicable indication from a draft version</t>
  </si>
  <si>
    <t>#BS+</t>
  </si>
  <si>
    <t>$H$108</t>
  </si>
  <si>
    <t>Remove duration request for total bond portfolio</t>
  </si>
  <si>
    <t>Reserve row for Supranationals / EU Institutions</t>
  </si>
  <si>
    <t>$C$93</t>
  </si>
  <si>
    <t>$D$93</t>
  </si>
  <si>
    <t>Same</t>
  </si>
  <si>
    <t>DV</t>
  </si>
  <si>
    <t>PSupranational (EEA)</t>
  </si>
  <si>
    <t>$F$93</t>
  </si>
  <si>
    <t>PSupranational (non-EEA)</t>
  </si>
  <si>
    <t>Reserve row for Supranationals, non EEA</t>
  </si>
  <si>
    <t>$C$107</t>
  </si>
  <si>
    <t>$D$107</t>
  </si>
  <si>
    <t>$F$107</t>
  </si>
  <si>
    <t>$G$18</t>
  </si>
  <si>
    <t>Fix formula (effect of SCR / IM optional recalculation on surplus)</t>
  </si>
  <si>
    <t>F=IF(AND(C45&lt;&gt;"-",OR(D45&lt;&gt;"-",E45&lt;&gt;"-")),IF(D45&lt;&gt;"-",D45,E45)-SUM(C45),0)+IF(AND(C46&lt;&gt;"-",OR(D46&lt;&gt;"-",E46&lt;&gt;"-")),IF(D46&lt;&gt;"-",D46,E46)-SUM(C46),0)</t>
  </si>
  <si>
    <t>$G$13</t>
  </si>
  <si>
    <t>F=IF(AND(C40&lt;&gt;"-",OR(D40&lt;&gt;"-",E40&lt;&gt;"-")),IF(D40&lt;&gt;"-",D40,E40)-SUM(C40),0)+IF(AND(C41&lt;&gt;"-",OR(D41&lt;&gt;"-",E41&lt;&gt;"-")),IF(D41&lt;&gt;"-",D41,E41)-SUM(C41),0)</t>
  </si>
  <si>
    <t>SST14_Label</t>
  </si>
  <si>
    <t>SST14_Empty</t>
  </si>
  <si>
    <t>#BS.CA1</t>
  </si>
  <si>
    <t>#BS.CA2</t>
  </si>
  <si>
    <t>#BS.LYA</t>
  </si>
  <si>
    <t>#BS.LYB</t>
  </si>
  <si>
    <t>$I$19</t>
  </si>
  <si>
    <t>$C$22</t>
  </si>
  <si>
    <t>§Participant</t>
  </si>
  <si>
    <t>_withLTG</t>
  </si>
  <si>
    <t>F=Participant!$H$17</t>
  </si>
  <si>
    <t>F=IF(SUM($C$18),SUM(I18)/$C$18,"%")</t>
  </si>
  <si>
    <t>F=IF(SUM(C18),SUM(C23)/SUM(C18),"%")</t>
  </si>
  <si>
    <t>Fix RFF impact on SCR coverage</t>
  </si>
  <si>
    <t>Fix MCR/SCR ratio formula</t>
  </si>
  <si>
    <t>Define new names (usage of LTG measures)</t>
  </si>
  <si>
    <t>$C$38</t>
  </si>
  <si>
    <t>$D$38</t>
  </si>
  <si>
    <t>$C$57</t>
  </si>
  <si>
    <t>$D$57</t>
  </si>
  <si>
    <t>Uses new name as trigger in Overview</t>
  </si>
  <si>
    <t>Fix handling of N/A choices for SFIS in Overview</t>
  </si>
  <si>
    <t>$E$31</t>
  </si>
  <si>
    <t>F=MATCH(E30,T.FilingNA,0)=$B$31</t>
  </si>
  <si>
    <t>$F$31</t>
  </si>
  <si>
    <t>$G$31</t>
  </si>
  <si>
    <t>$H$31</t>
  </si>
  <si>
    <t>$I$31</t>
  </si>
  <si>
    <t>$J$31</t>
  </si>
  <si>
    <t>$K$31</t>
  </si>
  <si>
    <t>$L$31</t>
  </si>
  <si>
    <t>$M$31</t>
  </si>
  <si>
    <t>$N$31</t>
  </si>
  <si>
    <t>$O$31</t>
  </si>
  <si>
    <t>$P$31</t>
  </si>
  <si>
    <t>$Q$31</t>
  </si>
  <si>
    <t>$R$31</t>
  </si>
  <si>
    <t>$S$31</t>
  </si>
  <si>
    <t>F=MATCH(F30,T.FilingNA,0)=$B$31</t>
  </si>
  <si>
    <t>F=MATCH(G30,T.FilingNA,0)=$B$31</t>
  </si>
  <si>
    <t>F=MATCH(H30,T.FilingNA,0)=$B$31</t>
  </si>
  <si>
    <t>F=MATCH(I30,T.FilingNA,0)=$B$31</t>
  </si>
  <si>
    <t>F=MATCH(K30,T.FilingNA,0)=$B$31</t>
  </si>
  <si>
    <t>F=MATCH(J30,T.FilingNA,0)=$B$31</t>
  </si>
  <si>
    <t>F=MATCH(L30,T.FilingNA,0)=$B$31</t>
  </si>
  <si>
    <t>F=MATCH(M30,T.FilingNA,0)=$B$31</t>
  </si>
  <si>
    <t>F=MATCH(N30,T.FilingNA,0)=$B$31</t>
  </si>
  <si>
    <t>F=MATCH(O30,T.FilingNA,0)=$B$31</t>
  </si>
  <si>
    <t>F=MATCH(P30,T.FilingNA,0)=$B$31</t>
  </si>
  <si>
    <t>F=MATCH(Q30,T.FilingNA,0)=$B$31</t>
  </si>
  <si>
    <t>F=MATCH(R30,T.FilingNA,0)=$B$31</t>
  </si>
  <si>
    <t>F=MATCH(S30,T.FilingNA,0)=$B$31</t>
  </si>
  <si>
    <t>F=IF(AND(_WithLTG,C$31),SUM(BS.CA1!C148)-SUM(C33:C36),"-")</t>
  </si>
  <si>
    <t>F=IF(AND(_WithLTG,D$31),SUM(BS.CA2!C148)-SUM(D33:D36),"-")</t>
  </si>
  <si>
    <t>F=IF(AND(_WithLTG,C$50),SUM(BS.LYA!C51)-SUM(C52:C55),"-")</t>
  </si>
  <si>
    <t>F=IF(AND(_WithLTG,D$50),SUM(BS.LYB!C51)-SUM(D52:D55),"-")</t>
  </si>
  <si>
    <t>In BS+:</t>
  </si>
  <si>
    <t>Reserve rows for supranationals / EU institutions</t>
  </si>
  <si>
    <t>Remove duration request for total portfolio</t>
  </si>
  <si>
    <t>Fix header of CA.Q sheet</t>
  </si>
  <si>
    <t>In CA.Q:</t>
  </si>
  <si>
    <t>In SFIS:</t>
  </si>
  <si>
    <t>Fix computation of SCR/IM optional after stress recalculation on surplus</t>
  </si>
  <si>
    <t>Remove irrelevant indication</t>
  </si>
  <si>
    <t>Create new name linked to the reply on the Use of LTG measures question</t>
  </si>
  <si>
    <t>In Participant:</t>
  </si>
  <si>
    <t>In BS.CA?, BS.LY?:</t>
  </si>
  <si>
    <t>Use reply on the use of LTG measure as display trigger</t>
  </si>
  <si>
    <t>Fix handling of N/A choices for SFIS in Overview display triggers</t>
  </si>
  <si>
    <t>Fix header of sheet label</t>
  </si>
  <si>
    <t xml:space="preserve"> "VL": Create a new validation rule, of type List</t>
  </si>
  <si>
    <t>$F201:$F207</t>
  </si>
  <si>
    <t>VL=T.YesNoNA</t>
  </si>
  <si>
    <t>SST14_Options</t>
  </si>
  <si>
    <t>And adjust the cell style accordingly</t>
  </si>
  <si>
    <t>Added a validation rule (drop down) for the Standard formula risk modules vs Partial internal model questions</t>
  </si>
  <si>
    <t>Set validation rules (drop down) for the Standard formula risk modules vs Partial internal model</t>
  </si>
  <si>
    <t>$G$53</t>
  </si>
  <si>
    <t>Pwith options and guarantees with surrender value</t>
  </si>
  <si>
    <t>Correct wrong labels based on Q&amp;A answer to Q10</t>
  </si>
  <si>
    <t>$G$56</t>
  </si>
  <si>
    <t>PContracts with options and guarantees with surrender value</t>
  </si>
  <si>
    <t>#LY.Q</t>
  </si>
  <si>
    <t>$B$10</t>
  </si>
  <si>
    <t>$B$13</t>
  </si>
  <si>
    <t>$B$25</t>
  </si>
  <si>
    <t>$B$28</t>
  </si>
  <si>
    <t>$B$39</t>
  </si>
  <si>
    <t>$B$42</t>
  </si>
  <si>
    <t>$B$53</t>
  </si>
  <si>
    <t>$B$56</t>
  </si>
  <si>
    <t>$B$67</t>
  </si>
  <si>
    <t>$B$70</t>
  </si>
  <si>
    <t>$B$81</t>
  </si>
  <si>
    <t>$B$84</t>
  </si>
  <si>
    <t>$B$131</t>
  </si>
  <si>
    <t>$B$134</t>
  </si>
  <si>
    <t>$B$145</t>
  </si>
  <si>
    <t>$B$148</t>
  </si>
  <si>
    <t>$B$159</t>
  </si>
  <si>
    <t>$B$162</t>
  </si>
  <si>
    <t>Corrected wrong labels based on Q&amp;A answer to Q10</t>
  </si>
  <si>
    <t>Update 20140528:</t>
  </si>
  <si>
    <t>$G$12</t>
  </si>
  <si>
    <t>F=SUM(D51)-SUM(C51)-SUM(C24,D25)+SUM(C25,D24)</t>
  </si>
  <si>
    <t>Correction of mitigation surplus formula</t>
  </si>
  <si>
    <t>Update 20140611:</t>
  </si>
  <si>
    <t>In Overview/ LY.Q:</t>
  </si>
  <si>
    <t>In BS.LY?:</t>
  </si>
  <si>
    <t>$B$147</t>
  </si>
  <si>
    <t>$B$50</t>
  </si>
  <si>
    <t>POverall stress effect without LTG measures (If LTG measures used) including LAC of Deferred Taxes</t>
  </si>
  <si>
    <t>F=IF(AND(_withLTG,C$31),SUM(BS.CA1!C148)-SUM(C33:C34,C36)+SUM(C35),"-")</t>
  </si>
  <si>
    <t>Correction of LTG effect forumla based on Q&amp;A answer to Q127(1.b)</t>
  </si>
  <si>
    <t>F=IF(AND(_withLTG,D$31),SUM(BS.CA2!C148)-SUM(D33:D34,D36)+SUM(D35),"-")</t>
  </si>
  <si>
    <t>F=IF(AND(_withLTG,C$50),SUM(BS.LYA!C51)-SUM(C52:C53,C55)+SUM(C54),"-")</t>
  </si>
  <si>
    <t>Clarification of label based on Q&amp;A answer to Q127(1.a)</t>
  </si>
  <si>
    <t>F=IF(AND(_withLTG,D$50),SUM(BS.LYB!C51)-SUM(D52:D53,D55)+SUM(D54),"-")</t>
  </si>
  <si>
    <t>PInvestment funds (excl Real Estate funds invested in EEA property)</t>
  </si>
  <si>
    <t>Clarification of label based on Q&amp;A answer to Q132</t>
  </si>
  <si>
    <t>$B$20</t>
  </si>
  <si>
    <t>$G$16</t>
  </si>
  <si>
    <t>$G$11</t>
  </si>
  <si>
    <t>F=SUM(D31:D36)-SUM(C31:C36)+SUM(C28)-SUM(D28)-IF(AND(C46&lt;&gt;"-",OR(D46&lt;&gt;"-",E46&lt;&gt;"-")),IF(D46&lt;&gt;"-",D46,E46)-SUM(C46),0)</t>
  </si>
  <si>
    <t>Correction of liability forumla based on Q&amp;A answer to Q135 &amp; Q136</t>
  </si>
  <si>
    <t>F=SUM(D26:D31)-SUM(C26:C31)+SUM(C23)-SUM(D23)-IF(AND(C41&lt;&gt;"-",OR(D41&lt;&gt;"-",E41&lt;&gt;"-")),IF(D41&lt;&gt;"-",D41,E41)-SUM(C41),0)</t>
  </si>
  <si>
    <t>Update 20140618:</t>
  </si>
  <si>
    <t>In BS.CA?</t>
  </si>
  <si>
    <t>$C$44</t>
  </si>
  <si>
    <t>$D$44</t>
  </si>
  <si>
    <t>$E$44</t>
  </si>
  <si>
    <t>$F$44</t>
  </si>
  <si>
    <t>$G$44</t>
  </si>
  <si>
    <t>$H$44</t>
  </si>
  <si>
    <t>$I$44</t>
  </si>
  <si>
    <t>$J$44</t>
  </si>
  <si>
    <t>$K$44</t>
  </si>
  <si>
    <t>$L$44</t>
  </si>
  <si>
    <t>$M$44</t>
  </si>
  <si>
    <t>$N$44</t>
  </si>
  <si>
    <t>$O$44</t>
  </si>
  <si>
    <t>$P$44</t>
  </si>
  <si>
    <t>$Q$44</t>
  </si>
  <si>
    <t>$R$44</t>
  </si>
  <si>
    <t>$S$44</t>
  </si>
  <si>
    <t>F=IF(C$31,SUM($C$21)-SUM(C40)-SUM(C41)+SUM(C42)-SUM(C43),"-")</t>
  </si>
  <si>
    <t>F=IF(D$31,SUM($C$21)-SUM(D40)-SUM(D41)+SUM(D42)-SUM(D43),"-")</t>
  </si>
  <si>
    <t>F=IF(E$31,SUM($C$21)-SUM(E40)-SUM(E41)+SUM(E42)-SUM(E43),"-")</t>
  </si>
  <si>
    <t>F=IF(F$31,SUM($C$21)-SUM(F40)-SUM(F41)+SUM(F42)-SUM(F43),"-")</t>
  </si>
  <si>
    <t>F=IF(G$31,SUM($C$21)-SUM(G40)-SUM(G41)+SUM(G42)-SUM(G43),"-")</t>
  </si>
  <si>
    <t>F=IF(H$31,SUM($C$21)-SUM(H40)-SUM(H41)+SUM(H42)-SUM(H43),"-")</t>
  </si>
  <si>
    <t>F=IF(I$31,SUM($C$21)-SUM(I40)-SUM(I41)+SUM(I42)-SUM(I43),"-")</t>
  </si>
  <si>
    <t>F=IF(J$31,SUM($C$21)-SUM(J40)-SUM(J41)+SUM(J42)-SUM(J43),"-")</t>
  </si>
  <si>
    <t>F=IF(K$31,SUM($C$21)-SUM(K40)-SUM(K41)+SUM(K42)-SUM(K43),"-")</t>
  </si>
  <si>
    <t>F=IF(L$31,SUM($C$21)-SUM(L40)-SUM(L41)+SUM(L42)-SUM(L43),"-")</t>
  </si>
  <si>
    <t>F=IF(M$31,SUM($C$21)-SUM(M40)-SUM(M41)+SUM(M42)-SUM(M43),"-")</t>
  </si>
  <si>
    <t>F=IF(N$31,SUM($C$21)-SUM(N40)-SUM(N41)+SUM(N42)-SUM(N43),"-")</t>
  </si>
  <si>
    <t>F=IF(O$31,SUM($C$21)-SUM(O40)-SUM(O41)+SUM(O42)-SUM(O43),"-")</t>
  </si>
  <si>
    <t>F=IF(P$31,SUM($C$21)-SUM(P40)-SUM(P41)+SUM(P42)-SUM(P43),"-")</t>
  </si>
  <si>
    <t>F=IF(Q$31,SUM($C$21)-SUM(Q40)-SUM(Q41)+SUM(Q42)-SUM(Q43),"-")</t>
  </si>
  <si>
    <t>F=IF(R$31,SUM($C$21)-SUM(R40)-SUM(R41)+SUM(R42)-SUM(R43),"-")</t>
  </si>
  <si>
    <t>F=IF(S$31,SUM($C$21)-SUM(S40)-SUM(S41)+SUM(S42)-SUM(S43),"-")</t>
  </si>
  <si>
    <t>Correction of Final coverage ratio forumla based on Q&amp;A answer to Q186</t>
  </si>
  <si>
    <t>$F$36</t>
  </si>
  <si>
    <t>Correction of Solvency ratio % Change forumla based on Q&amp;A answer to Q187</t>
  </si>
  <si>
    <t>F=IF(OR(SUM(C36)=0,D36="-"),"-",(SUM(D36)-SUM(C36))/SUM(C36))</t>
  </si>
  <si>
    <t>$F$53</t>
  </si>
  <si>
    <t>F=IF(OR(SUM(C53)=0,D53="-"),"-",(SUM(D53)-SUM(C53))/SUM(C53))</t>
  </si>
  <si>
    <t>$F$73</t>
  </si>
  <si>
    <t>F=IF(OR(SUM(C73)=0,D73="-"),"-",(SUM(D73)-SUM(C73))/SUM(C73))</t>
  </si>
  <si>
    <t>$F$97</t>
  </si>
  <si>
    <t>F=IF(OR(SUM(C97)=0,D97="-"),"-",(SUM(D97)-SUM(C97))/SUM(C97))</t>
  </si>
  <si>
    <t>$F$121</t>
  </si>
  <si>
    <t>F=IF(OR(SUM(C121)=0,D121="-"),"-",(SUM(D121)-SUM(C121))/SUM(C121))</t>
  </si>
  <si>
    <t>$F$145</t>
  </si>
  <si>
    <t>F=IF(OR(SUM(C145)=0,D145="-"),"-",(SUM(D145)-SUM(C145))/SUM(C145))</t>
  </si>
  <si>
    <t>$F$169</t>
  </si>
  <si>
    <t>F=IF(OR(SUM(C169)=0,D169="-"),"-",(SUM(D169)-SUM(C169))/SUM(C169))</t>
  </si>
  <si>
    <t>Update 20140625:</t>
  </si>
  <si>
    <t>F=IF(C$50,SUM($C$21)-SUM(C59)-SUM(C60)+SUM(C61)-SUM(C62),"-")</t>
  </si>
  <si>
    <t>$C$63</t>
  </si>
  <si>
    <t>$D$63</t>
  </si>
  <si>
    <t>F=IF(D$50,SUM($C$21)-SUM(D59)-SUM(D60)+SUM(D61)-SUM(D62),"-")</t>
  </si>
  <si>
    <t>$E$33</t>
  </si>
  <si>
    <t>$F$33</t>
  </si>
  <si>
    <t>$G$33</t>
  </si>
  <si>
    <t>$H$33</t>
  </si>
  <si>
    <t>$I$33</t>
  </si>
  <si>
    <t>$J$33</t>
  </si>
  <si>
    <t>$K$33</t>
  </si>
  <si>
    <t>$L$33</t>
  </si>
  <si>
    <t>$M$33</t>
  </si>
  <si>
    <t>$N$33</t>
  </si>
  <si>
    <t>$O$33</t>
  </si>
  <si>
    <t>$P$33</t>
  </si>
  <si>
    <t>$Q$33</t>
  </si>
  <si>
    <t>$R$33</t>
  </si>
  <si>
    <t>$S$33</t>
  </si>
  <si>
    <t>F=IF(E$31,-SUM(SFIS!$C35)+SUM(SFIS!$D35),"-")</t>
  </si>
  <si>
    <t>F=IF(G$31,-SUM(SFIS!$C72)+SUM(SFIS!$D72),"-")</t>
  </si>
  <si>
    <t>F=IF(H$31,-SUM(SFIS!$C96)+SUM(SFIS!$D96),"-")</t>
  </si>
  <si>
    <t>F=IF(I$31,-SUM(SFIS!$C120)+SUM(SFIS!$D120),"-")</t>
  </si>
  <si>
    <t>F=IF(J$31,-SUM(SFIS!$C144)+SUM(SFIS!$D144),"-")</t>
  </si>
  <si>
    <t>F=IF(F$31,-SUM(SFIS!$C52)+SUM(SFIS!$D52),"-")</t>
  </si>
  <si>
    <t>F=IF(K$31,-SUM(SFIS!$C168)+SUM(SFIS!$D168),"-")</t>
  </si>
  <si>
    <t>F=IF(L$31,-SUM(SFIS!$C202)+SUM(SFIS!$E202),"-")</t>
  </si>
  <si>
    <t>F=IF(M$31,-SUM(SFIS!$C202)+SUM(SFIS!$G202),"-")</t>
  </si>
  <si>
    <t>F=IF(N$31,-SUM(SFIS!$C219)+SUM(SFIS!$E219),"-")</t>
  </si>
  <si>
    <t>F=IF(O$31,-SUM(SFIS!$C219)+SUM(SFIS!$G219),"-")</t>
  </si>
  <si>
    <t>F=IF(P$31,-SUM(SFIS!$C242)+SUM(SFIS!$E242),"-")</t>
  </si>
  <si>
    <t>F=IF(Q$31,-SUM(SFIS!$C242)+SUM(SFIS!$G242),"-")</t>
  </si>
  <si>
    <t>F=IF(R$31,-SUM(SFIS!$C266)+SUM(SFIS!$E266),"-")</t>
  </si>
  <si>
    <t>F=IF(S$31,-SUM(SFIS!$C266)+SUM(SFIS!$G266),"-")</t>
  </si>
  <si>
    <t>Correction of surplus impact from ASSET side linked to Single factor insurance stresses based on Q&amp;A answer to Q196</t>
  </si>
  <si>
    <t>Correction of surplus impact from LIABILITY side linked to Single factor insurance stresses based on Q&amp;A answer to Q196</t>
  </si>
  <si>
    <t>Correction of surplus impact from OTHERS linked to Single factor insurance stresses based on Q&amp;A answer to Q196</t>
  </si>
  <si>
    <t>$G$36</t>
  </si>
  <si>
    <t>$H$36</t>
  </si>
  <si>
    <t>$I$36</t>
  </si>
  <si>
    <t>$J$36</t>
  </si>
  <si>
    <t>$K$36</t>
  </si>
  <si>
    <t>$L$36</t>
  </si>
  <si>
    <t>$M$36</t>
  </si>
  <si>
    <t>$N$36</t>
  </si>
  <si>
    <t>$O$36</t>
  </si>
  <si>
    <t>$P$36</t>
  </si>
  <si>
    <t>$Q$36</t>
  </si>
  <si>
    <t>$R$36</t>
  </si>
  <si>
    <t>$S$36</t>
  </si>
  <si>
    <t>$E$36</t>
  </si>
  <si>
    <t>$E$34</t>
  </si>
  <si>
    <t>$F$34</t>
  </si>
  <si>
    <t>$G$34</t>
  </si>
  <si>
    <t>$H$34</t>
  </si>
  <si>
    <t>$I$34</t>
  </si>
  <si>
    <t>$J$34</t>
  </si>
  <si>
    <t>$K$34</t>
  </si>
  <si>
    <t>$L$34</t>
  </si>
  <si>
    <t>$M$34</t>
  </si>
  <si>
    <t>$N$34</t>
  </si>
  <si>
    <t>$O$34</t>
  </si>
  <si>
    <t>$P$34</t>
  </si>
  <si>
    <t>$Q$34</t>
  </si>
  <si>
    <t>$R$34</t>
  </si>
  <si>
    <t>$S$34</t>
  </si>
  <si>
    <t>F=IF(E$31,SUM(SFIS!$E31),"-")</t>
  </si>
  <si>
    <t>F=IF(F$31,SUM(SFIS!$E48),"-")</t>
  </si>
  <si>
    <t>F=IF(G$31,SUM(SFIS!$E68),"-")</t>
  </si>
  <si>
    <t>F=IF(H$31,SUM(SFIS!$E92),"-")</t>
  </si>
  <si>
    <t>F=IF(I$31,SUM(SFIS!$E116),"-")</t>
  </si>
  <si>
    <t>F=IF(J$31,SUM(SFIS!$E140),"-")</t>
  </si>
  <si>
    <t>F=IF(K$31,SUM(SFIS!$E164),"-")</t>
  </si>
  <si>
    <t>F=IF(L$31,SUM(SFIS!$F198),"-")</t>
  </si>
  <si>
    <t>F=IF(M$31,SUM(SFIS!$H198),"-")</t>
  </si>
  <si>
    <t>F=IF(O$31,SUM(SFIS!$H215),"-")</t>
  </si>
  <si>
    <t>F=IF(P$31,SUM(SFIS!$F238),"-")</t>
  </si>
  <si>
    <t>F=IF(Q$31,SUM(SFIS!$H238),"-")</t>
  </si>
  <si>
    <t>F=IF(R$31,SUM(SFIS!$F262),"-")</t>
  </si>
  <si>
    <t>F=IF(S$31,SUM(SFIS!$H262),"-")</t>
  </si>
  <si>
    <t>F=IF(N$31,SUM(SFIS!$F215),"-")</t>
  </si>
  <si>
    <t>Correction of surplus impact linked to Single factor insurance stresses based on Q&amp;A answer to Q196</t>
  </si>
  <si>
    <t>Correction of liability forumla based on Q&amp;A answer to Q200</t>
  </si>
  <si>
    <t>F=SUM(D26:D31)-SUM(C26:C31)+SUM(C23)-SUM(D23)-IF(AND(C41&lt;&gt;"-",OR(D41&lt;&gt;"-",E41&lt;&gt;"-")),IF(D41&lt;&gt;"-",D41,E41)-SUM(C41),0)+SUM(D51)-SUM(C51)</t>
  </si>
  <si>
    <t>F=SUM(D31:D36)-SUM(C31:C36)+SUM(C28)-SUM(D28)-IF(AND(C46&lt;&gt;"-",OR(D46&lt;&gt;"-",E46&lt;&gt;"-")),IF(D46&lt;&gt;"-",D46,E46)-SUM(C46),0)+SUM(D142)-SUM(C142)</t>
  </si>
  <si>
    <t>F=IF(E$31,SUM(SFIS!$E32)-SUM(E34),"-")</t>
  </si>
  <si>
    <t>F=IF(F$31,SUM(SFIS!$E49)-SUM(F34),"-")</t>
  </si>
  <si>
    <t>F=IF(G$31,SUM(SFIS!$E69)-SUM(G34),"-")</t>
  </si>
  <si>
    <t>F=IF(H$31,SUM(SFIS!$E93)-SUM(H34),"-")</t>
  </si>
  <si>
    <t>F=IF(I$31,SUM(SFIS!$E117)-SUM(I34),"-")</t>
  </si>
  <si>
    <t>F=IF(J$31,SUM(SFIS!$E141)-SUM(J34),"-")</t>
  </si>
  <si>
    <t>F=IF(K$31,SUM(SFIS!$E165)-SUM(K34),"-")</t>
  </si>
  <si>
    <t>F=IF(L$31,SUM(SFIS!$F199)-SUM(L34),"-")</t>
  </si>
  <si>
    <t>F=IF(M$31,SUM(SFIS!$H199)-SUM(M34),"-")</t>
  </si>
  <si>
    <t>F=IF(N$31,SUM(SFIS!$F216)-SUM(N34),"-")</t>
  </si>
  <si>
    <t>F=IF(O$31,SUM(SFIS!$H216)-SUM(O34),"-")</t>
  </si>
  <si>
    <t>F=IF(P$31,SUM(SFIS!$F239)-SUM(P34),"-")</t>
  </si>
  <si>
    <t>F=IF(Q$31,SUM(SFIS!$H239)-SUM(Q34),"-")</t>
  </si>
  <si>
    <t>F=IF(R$31,SUM(SFIS!$F263)-SUM(R34),"-")</t>
  </si>
  <si>
    <t>F=IF(S$31,SUM(SFIS!$H263)-SUM(S34),"-")</t>
  </si>
  <si>
    <t>Correction of SCR ratio impact from others and overall when SCR is recalculated post stress based on Q&amp;A answer to Q213</t>
  </si>
  <si>
    <t>$H$13</t>
  </si>
  <si>
    <t>$H$14</t>
  </si>
  <si>
    <t>$H$18</t>
  </si>
  <si>
    <t>$H$19</t>
  </si>
  <si>
    <t>F=IF(SUM($C$45),SUM(H14,-H15,-H16,H17,-H19),"-")</t>
  </si>
  <si>
    <t>F=IF(SUM($C$45),1+SUM(G19)/SUM($C$45,G18),"-")</t>
  </si>
  <si>
    <t>F=IF(SUM($C$40),SUM(H9,-H10,-H11,H12,-H14),"-")</t>
  </si>
  <si>
    <t>F=IF(SUM($C$40),1+SUM(G14)/SUM($C$40,G13),"-")</t>
  </si>
  <si>
    <t>Update 20140703:</t>
  </si>
  <si>
    <t>Update 20140709: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</si>
</sst>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&quot;\ * #,##0_-;\-&quot;€&quot;\ * #,##0_-;_-&quot;€&quot;\ * &quot;-&quot;_-;_-@_-"/>
    <numFmt numFmtId="173" formatCode="_-&quot;€&quot;\ * #,##0.00_-;\-&quot;€&quot;\ * #,##0.00_-;_-&quot;€&quot;\ * &quot;-&quot;??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1"/>
      <name val="Courier New"/>
      <family val="3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8"/>
      <color indexed="9"/>
      <name val="Arial"/>
      <family val="2"/>
    </font>
    <font>
      <sz val="9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6" applyNumberFormat="0" applyFill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wrapText="1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33" borderId="0" xfId="0" applyFont="1" applyFill="1" applyAlignment="1">
      <alignment wrapText="1"/>
    </xf>
    <xf numFmtId="0" fontId="0" fillId="0" borderId="15" xfId="0" applyFont="1" applyBorder="1" applyAlignment="1">
      <alignment horizontal="centerContinuous"/>
    </xf>
    <xf numFmtId="0" fontId="0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1" fillId="0" borderId="0" xfId="0" applyFont="1" applyAlignment="1" applyProtection="1" quotePrefix="1">
      <alignment horizontal="left" indent="1"/>
      <protection/>
    </xf>
    <xf numFmtId="0" fontId="1" fillId="35" borderId="0" xfId="0" applyFont="1" applyFill="1" applyAlignment="1" applyProtection="1">
      <alignment horizontal="center"/>
      <protection/>
    </xf>
    <xf numFmtId="0" fontId="11" fillId="0" borderId="0" xfId="0" applyFont="1" applyAlignment="1">
      <alignment/>
    </xf>
    <xf numFmtId="0" fontId="6" fillId="36" borderId="16" xfId="0" applyFont="1" applyFill="1" applyBorder="1" applyAlignment="1" applyProtection="1">
      <alignment horizontal="left" indent="2"/>
      <protection locked="0"/>
    </xf>
    <xf numFmtId="0" fontId="6" fillId="36" borderId="0" xfId="0" applyFont="1" applyFill="1" applyBorder="1" applyAlignment="1" applyProtection="1">
      <alignment horizontal="left" indent="2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48" fillId="0" borderId="0" xfId="0" applyFont="1" applyAlignment="1" applyProtection="1" quotePrefix="1">
      <alignment horizontal="left" indent="1"/>
      <protection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8" fillId="35" borderId="0" xfId="0" applyFont="1" applyFill="1" applyAlignment="1" applyProtection="1">
      <alignment horizontal="center"/>
      <protection/>
    </xf>
    <xf numFmtId="0" fontId="4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5:E69"/>
  <sheetViews>
    <sheetView zoomScalePageLayoutView="0" workbookViewId="0" topLeftCell="A1">
      <selection activeCell="C66" sqref="C66"/>
    </sheetView>
  </sheetViews>
  <sheetFormatPr defaultColWidth="9.140625" defaultRowHeight="12.75"/>
  <cols>
    <col min="1" max="1" width="20.57421875" style="0" customWidth="1"/>
    <col min="2" max="3" width="13.8515625" style="0" customWidth="1"/>
    <col min="4" max="4" width="17.8515625" style="27" customWidth="1"/>
    <col min="6" max="6" width="94.140625" style="0" customWidth="1"/>
  </cols>
  <sheetData>
    <row r="4" ht="13.5" thickBot="1"/>
    <row r="5" spans="2:3" ht="12.75">
      <c r="B5" s="22" t="s">
        <v>19</v>
      </c>
      <c r="C5" s="15"/>
    </row>
    <row r="6" spans="2:3" ht="12.75">
      <c r="B6" s="16" t="s">
        <v>8</v>
      </c>
      <c r="C6" s="16" t="s">
        <v>9</v>
      </c>
    </row>
    <row r="7" spans="2:3" ht="12.75">
      <c r="B7" s="19"/>
      <c r="C7" s="17"/>
    </row>
    <row r="8" spans="1:4" ht="12.75">
      <c r="A8" s="27" t="s">
        <v>18</v>
      </c>
      <c r="B8" s="19"/>
      <c r="C8" s="17"/>
      <c r="D8" s="27" t="s">
        <v>20</v>
      </c>
    </row>
    <row r="9" spans="2:5" ht="12.75">
      <c r="B9" s="20">
        <v>1</v>
      </c>
      <c r="C9" s="18">
        <v>4</v>
      </c>
      <c r="E9" s="14" t="s">
        <v>46</v>
      </c>
    </row>
    <row r="10" spans="2:5" ht="12.75">
      <c r="B10" s="20">
        <v>5</v>
      </c>
      <c r="C10" s="18">
        <v>6</v>
      </c>
      <c r="E10" s="14" t="s">
        <v>47</v>
      </c>
    </row>
    <row r="11" spans="2:5" ht="12.75">
      <c r="B11" s="20">
        <v>7</v>
      </c>
      <c r="C11" s="18">
        <v>8</v>
      </c>
      <c r="E11" s="14" t="s">
        <v>48</v>
      </c>
    </row>
    <row r="12" spans="2:5" ht="12.75">
      <c r="B12" s="20">
        <v>53</v>
      </c>
      <c r="C12" s="18">
        <v>54</v>
      </c>
      <c r="E12" s="14" t="s">
        <v>167</v>
      </c>
    </row>
    <row r="13" spans="2:3" ht="12.75">
      <c r="B13" s="20"/>
      <c r="C13" s="18"/>
    </row>
    <row r="14" spans="2:4" ht="12.75">
      <c r="B14" s="20"/>
      <c r="C14" s="18"/>
      <c r="D14" s="27" t="s">
        <v>148</v>
      </c>
    </row>
    <row r="15" spans="2:5" ht="12.75">
      <c r="B15" s="20">
        <v>12</v>
      </c>
      <c r="C15" s="18">
        <v>12</v>
      </c>
      <c r="E15" s="14" t="s">
        <v>150</v>
      </c>
    </row>
    <row r="16" spans="2:5" ht="12.75">
      <c r="B16" s="20">
        <v>13</v>
      </c>
      <c r="C16" s="18">
        <v>26</v>
      </c>
      <c r="E16" s="14" t="s">
        <v>149</v>
      </c>
    </row>
    <row r="17" spans="2:3" ht="12.75">
      <c r="B17" s="20"/>
      <c r="C17" s="18"/>
    </row>
    <row r="18" spans="2:4" ht="12.75">
      <c r="B18" s="20"/>
      <c r="C18" s="18"/>
      <c r="D18" s="27" t="s">
        <v>158</v>
      </c>
    </row>
    <row r="19" spans="2:5" ht="12.75">
      <c r="B19" s="20">
        <v>27</v>
      </c>
      <c r="C19" s="18">
        <v>30</v>
      </c>
      <c r="E19" s="14" t="s">
        <v>154</v>
      </c>
    </row>
    <row r="20" spans="2:3" ht="12.75">
      <c r="B20" s="20"/>
      <c r="C20" s="18"/>
    </row>
    <row r="21" spans="2:4" ht="12.75">
      <c r="B21" s="20"/>
      <c r="C21" s="18"/>
      <c r="D21" s="27" t="s">
        <v>157</v>
      </c>
    </row>
    <row r="22" spans="2:5" ht="12.75">
      <c r="B22" s="20">
        <v>33</v>
      </c>
      <c r="C22" s="18">
        <v>33</v>
      </c>
      <c r="E22" s="14" t="s">
        <v>156</v>
      </c>
    </row>
    <row r="23" spans="2:3" ht="12.75">
      <c r="B23" s="20"/>
      <c r="C23" s="18"/>
    </row>
    <row r="24" spans="2:4" ht="12.75">
      <c r="B24" s="20"/>
      <c r="C24" s="18"/>
      <c r="D24" s="27" t="s">
        <v>60</v>
      </c>
    </row>
    <row r="25" spans="2:5" ht="12.75">
      <c r="B25" s="20">
        <v>34</v>
      </c>
      <c r="C25" s="18">
        <v>37</v>
      </c>
      <c r="E25" s="14" t="s">
        <v>159</v>
      </c>
    </row>
    <row r="26" spans="2:5" ht="12.75">
      <c r="B26" s="20">
        <v>38</v>
      </c>
      <c r="C26" s="18">
        <v>52</v>
      </c>
      <c r="E26" s="14" t="s">
        <v>160</v>
      </c>
    </row>
    <row r="27" spans="2:5" ht="12.75">
      <c r="B27" s="20">
        <v>31</v>
      </c>
      <c r="C27" s="18">
        <v>31</v>
      </c>
      <c r="E27" t="s">
        <v>105</v>
      </c>
    </row>
    <row r="28" spans="2:5" ht="12.75">
      <c r="B28" s="20">
        <v>32</v>
      </c>
      <c r="C28" s="18">
        <v>32</v>
      </c>
      <c r="E28" t="s">
        <v>106</v>
      </c>
    </row>
    <row r="29" spans="2:5" ht="12.75">
      <c r="B29" s="20">
        <v>9</v>
      </c>
      <c r="C29" s="18">
        <v>9</v>
      </c>
      <c r="E29" s="14" t="s">
        <v>62</v>
      </c>
    </row>
    <row r="30" spans="2:3" ht="12.75">
      <c r="B30" s="20"/>
      <c r="C30" s="18"/>
    </row>
    <row r="31" spans="2:4" ht="12.75">
      <c r="B31" s="20"/>
      <c r="C31" s="18"/>
      <c r="D31" s="27" t="s">
        <v>152</v>
      </c>
    </row>
    <row r="32" spans="2:5" ht="12.75">
      <c r="B32" s="20">
        <v>10</v>
      </c>
      <c r="C32" s="18">
        <v>10</v>
      </c>
      <c r="E32" s="14" t="s">
        <v>161</v>
      </c>
    </row>
    <row r="33" spans="2:3" ht="12.75">
      <c r="B33" s="20"/>
      <c r="C33" s="18"/>
    </row>
    <row r="34" spans="2:4" ht="12.75">
      <c r="B34" s="20"/>
      <c r="C34" s="18"/>
      <c r="D34" s="27" t="s">
        <v>153</v>
      </c>
    </row>
    <row r="35" spans="2:5" ht="12.75">
      <c r="B35" s="20">
        <v>11</v>
      </c>
      <c r="C35" s="18">
        <v>11</v>
      </c>
      <c r="E35" s="14" t="s">
        <v>155</v>
      </c>
    </row>
    <row r="36" spans="2:3" ht="12.75">
      <c r="B36" s="20"/>
      <c r="C36" s="18"/>
    </row>
    <row r="37" spans="1:4" ht="12.75">
      <c r="A37" s="27" t="s">
        <v>194</v>
      </c>
      <c r="B37" s="19"/>
      <c r="C37" s="17"/>
      <c r="D37" s="27" t="s">
        <v>199</v>
      </c>
    </row>
    <row r="38" spans="2:5" ht="12.75">
      <c r="B38" s="20">
        <v>55</v>
      </c>
      <c r="C38" s="18">
        <v>74</v>
      </c>
      <c r="E38" s="14" t="s">
        <v>193</v>
      </c>
    </row>
    <row r="39" spans="2:3" ht="12.75">
      <c r="B39" s="20"/>
      <c r="C39" s="18"/>
    </row>
    <row r="40" spans="1:4" ht="12.75">
      <c r="A40" s="27" t="s">
        <v>198</v>
      </c>
      <c r="B40" s="19"/>
      <c r="C40" s="17"/>
      <c r="D40" s="27" t="s">
        <v>200</v>
      </c>
    </row>
    <row r="41" spans="2:5" ht="12.75">
      <c r="B41" s="20">
        <v>75</v>
      </c>
      <c r="C41" s="18">
        <v>76</v>
      </c>
      <c r="E41" s="14" t="s">
        <v>197</v>
      </c>
    </row>
    <row r="42" spans="2:3" ht="12.75">
      <c r="B42" s="20"/>
      <c r="C42" s="18"/>
    </row>
    <row r="43" spans="1:4" ht="12.75">
      <c r="A43" s="27" t="s">
        <v>218</v>
      </c>
      <c r="B43" s="20"/>
      <c r="C43" s="18"/>
      <c r="D43" s="27" t="s">
        <v>219</v>
      </c>
    </row>
    <row r="44" spans="2:5" ht="12.75">
      <c r="B44" s="20">
        <v>77</v>
      </c>
      <c r="C44" s="18">
        <v>78</v>
      </c>
      <c r="E44" t="s">
        <v>208</v>
      </c>
    </row>
    <row r="45" spans="2:5" ht="12.75">
      <c r="B45" s="20">
        <v>85</v>
      </c>
      <c r="C45" s="18">
        <v>86</v>
      </c>
      <c r="E45" t="s">
        <v>211</v>
      </c>
    </row>
    <row r="46" spans="2:5" ht="12.75">
      <c r="B46" s="20">
        <v>89</v>
      </c>
      <c r="C46" s="18">
        <v>90</v>
      </c>
      <c r="E46" t="s">
        <v>216</v>
      </c>
    </row>
    <row r="47" spans="2:4" ht="12.75">
      <c r="B47" s="20"/>
      <c r="C47" s="18"/>
      <c r="D47" s="27" t="s">
        <v>200</v>
      </c>
    </row>
    <row r="48" spans="2:5" ht="12.75">
      <c r="B48" s="20">
        <v>79</v>
      </c>
      <c r="C48" s="18">
        <v>80</v>
      </c>
      <c r="E48" t="s">
        <v>208</v>
      </c>
    </row>
    <row r="49" spans="2:5" ht="12.75">
      <c r="B49" s="20">
        <v>87</v>
      </c>
      <c r="C49" s="18">
        <v>88</v>
      </c>
      <c r="E49" t="s">
        <v>211</v>
      </c>
    </row>
    <row r="50" spans="2:5" ht="12.75">
      <c r="B50" s="20">
        <v>91</v>
      </c>
      <c r="C50" s="18">
        <v>92</v>
      </c>
      <c r="E50" t="s">
        <v>216</v>
      </c>
    </row>
    <row r="51" spans="2:4" ht="12.75">
      <c r="B51" s="20"/>
      <c r="C51" s="18"/>
      <c r="D51" s="27" t="s">
        <v>60</v>
      </c>
    </row>
    <row r="52" spans="2:5" ht="12.75">
      <c r="B52" s="20">
        <v>81</v>
      </c>
      <c r="C52" s="18">
        <v>84</v>
      </c>
      <c r="E52" t="s">
        <v>205</v>
      </c>
    </row>
    <row r="53" spans="2:3" ht="12.75">
      <c r="B53" s="20"/>
      <c r="C53" s="18"/>
    </row>
    <row r="54" spans="1:4" ht="12.75">
      <c r="A54" s="27" t="s">
        <v>270</v>
      </c>
      <c r="B54" s="19"/>
      <c r="C54" s="17"/>
      <c r="D54" s="27" t="s">
        <v>60</v>
      </c>
    </row>
    <row r="55" spans="2:5" ht="12.75">
      <c r="B55" s="20">
        <v>93</v>
      </c>
      <c r="C55" s="18">
        <v>109</v>
      </c>
      <c r="E55" s="14" t="s">
        <v>254</v>
      </c>
    </row>
    <row r="56" spans="2:4" ht="12.75">
      <c r="B56" s="20"/>
      <c r="C56" s="18"/>
      <c r="D56" s="27" t="s">
        <v>153</v>
      </c>
    </row>
    <row r="57" spans="2:5" ht="12.75">
      <c r="B57" s="20">
        <v>110</v>
      </c>
      <c r="C57" s="18">
        <v>116</v>
      </c>
      <c r="E57" s="14" t="s">
        <v>256</v>
      </c>
    </row>
    <row r="58" spans="1:4" ht="12.75">
      <c r="A58" s="27" t="s">
        <v>380</v>
      </c>
      <c r="B58" s="19"/>
      <c r="C58" s="17"/>
      <c r="D58" s="27" t="s">
        <v>60</v>
      </c>
    </row>
    <row r="59" spans="2:5" ht="12.75">
      <c r="B59" s="20">
        <v>117</v>
      </c>
      <c r="C59" s="18">
        <v>118</v>
      </c>
      <c r="E59" s="14" t="s">
        <v>254</v>
      </c>
    </row>
    <row r="60" spans="2:5" ht="12.75">
      <c r="B60" s="35">
        <v>119</v>
      </c>
      <c r="C60" s="36">
        <v>163</v>
      </c>
      <c r="E60" s="14" t="s">
        <v>352</v>
      </c>
    </row>
    <row r="61" spans="2:4" ht="12.75">
      <c r="B61" s="20"/>
      <c r="C61" s="18"/>
      <c r="D61" s="27" t="s">
        <v>158</v>
      </c>
    </row>
    <row r="62" spans="2:5" ht="12.75">
      <c r="B62" s="35">
        <v>164</v>
      </c>
      <c r="C62" s="36">
        <v>167</v>
      </c>
      <c r="E62" t="s">
        <v>353</v>
      </c>
    </row>
    <row r="63" spans="1:4" ht="12.75">
      <c r="A63" s="27" t="s">
        <v>381</v>
      </c>
      <c r="B63" s="20"/>
      <c r="C63" s="18"/>
      <c r="D63" s="27" t="s">
        <v>219</v>
      </c>
    </row>
    <row r="64" spans="2:5" ht="12.75">
      <c r="B64" s="20">
        <v>170</v>
      </c>
      <c r="C64" s="18">
        <v>171</v>
      </c>
      <c r="E64" t="s">
        <v>371</v>
      </c>
    </row>
    <row r="65" spans="2:5" ht="12.75">
      <c r="B65" s="20">
        <v>174</v>
      </c>
      <c r="C65" s="18">
        <v>175</v>
      </c>
      <c r="E65" t="s">
        <v>371</v>
      </c>
    </row>
    <row r="66" spans="2:4" ht="12.75">
      <c r="B66" s="20"/>
      <c r="C66" s="18"/>
      <c r="D66" s="27" t="s">
        <v>200</v>
      </c>
    </row>
    <row r="67" spans="2:5" ht="12.75">
      <c r="B67" s="20">
        <v>168</v>
      </c>
      <c r="C67" s="18">
        <v>169</v>
      </c>
      <c r="E67" t="s">
        <v>371</v>
      </c>
    </row>
    <row r="68" spans="2:5" ht="12.75">
      <c r="B68" s="20">
        <v>172</v>
      </c>
      <c r="C68" s="18">
        <v>173</v>
      </c>
      <c r="E68" t="s">
        <v>371</v>
      </c>
    </row>
    <row r="69" spans="2:3" ht="12.75">
      <c r="B69" s="20"/>
      <c r="C69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42"/>
  </sheetPr>
  <dimension ref="A1:G204"/>
  <sheetViews>
    <sheetView tabSelected="1" zoomScalePageLayoutView="0" workbookViewId="0" topLeftCell="A1">
      <selection activeCell="F197" sqref="F197"/>
    </sheetView>
  </sheetViews>
  <sheetFormatPr defaultColWidth="11.421875" defaultRowHeight="12.75"/>
  <cols>
    <col min="1" max="1" width="5.421875" style="4" customWidth="1"/>
    <col min="2" max="2" width="11.421875" style="4" customWidth="1"/>
    <col min="3" max="3" width="18.57421875" style="4" customWidth="1"/>
    <col min="4" max="4" width="12.57421875" style="4" customWidth="1"/>
    <col min="5" max="5" width="54.140625" style="4" customWidth="1"/>
    <col min="6" max="6" width="39.28125" style="4" customWidth="1"/>
  </cols>
  <sheetData>
    <row r="1" spans="1:6" ht="12.75">
      <c r="A1" s="8"/>
      <c r="B1" s="8"/>
      <c r="C1" s="8"/>
      <c r="D1" s="8"/>
      <c r="E1" s="8"/>
      <c r="F1"/>
    </row>
    <row r="2" spans="1:6" ht="20.25">
      <c r="A2" s="9" t="s">
        <v>15</v>
      </c>
      <c r="B2" s="10"/>
      <c r="C2" s="10"/>
      <c r="D2" s="10"/>
      <c r="E2" s="11" t="str">
        <f>"v"&amp;MAX(B:B)</f>
        <v>v20140709</v>
      </c>
      <c r="F2"/>
    </row>
    <row r="3" spans="1:6" ht="12.75">
      <c r="A3"/>
      <c r="B3"/>
      <c r="C3"/>
      <c r="D3"/>
      <c r="E3"/>
      <c r="F3"/>
    </row>
    <row r="4" spans="1:6" ht="12.75">
      <c r="A4"/>
      <c r="B4"/>
      <c r="C4"/>
      <c r="D4"/>
      <c r="E4"/>
      <c r="F4"/>
    </row>
    <row r="5" spans="1:6" ht="12.75">
      <c r="A5" s="12"/>
      <c r="B5" s="12" t="s">
        <v>2</v>
      </c>
      <c r="C5" s="13"/>
      <c r="D5" s="13"/>
      <c r="E5" s="13"/>
      <c r="F5"/>
    </row>
    <row r="6" spans="1:6" ht="12.75">
      <c r="A6"/>
      <c r="B6"/>
      <c r="C6" s="14" t="s">
        <v>14</v>
      </c>
      <c r="D6"/>
      <c r="E6"/>
      <c r="F6"/>
    </row>
    <row r="7" spans="1:6" ht="12.75">
      <c r="A7"/>
      <c r="B7"/>
      <c r="C7" s="14" t="s">
        <v>16</v>
      </c>
      <c r="D7"/>
      <c r="E7"/>
      <c r="F7"/>
    </row>
    <row r="8" spans="1:6" ht="12.75">
      <c r="A8"/>
      <c r="B8"/>
      <c r="C8" s="14"/>
      <c r="D8"/>
      <c r="E8"/>
      <c r="F8"/>
    </row>
    <row r="9" spans="1:6" ht="12.75">
      <c r="A9"/>
      <c r="B9"/>
      <c r="C9"/>
      <c r="D9"/>
      <c r="E9"/>
      <c r="F9"/>
    </row>
    <row r="10" spans="1:6" ht="12.75">
      <c r="A10"/>
      <c r="B10"/>
      <c r="C10"/>
      <c r="D10"/>
      <c r="E10"/>
      <c r="F10"/>
    </row>
    <row r="11" spans="1:6" ht="12.75">
      <c r="A11"/>
      <c r="B11" s="5" t="s">
        <v>0</v>
      </c>
      <c r="C11"/>
      <c r="D11"/>
      <c r="E11"/>
      <c r="F11"/>
    </row>
    <row r="12" spans="1:6" ht="12.75">
      <c r="A12"/>
      <c r="B12"/>
      <c r="C12"/>
      <c r="D12"/>
      <c r="E12"/>
      <c r="F12"/>
    </row>
    <row r="13" spans="1:6" ht="12.75">
      <c r="A13"/>
      <c r="B13"/>
      <c r="C13"/>
      <c r="D13"/>
      <c r="E13"/>
      <c r="F13"/>
    </row>
    <row r="14" spans="1:6" ht="15.75" customHeight="1">
      <c r="A14"/>
      <c r="B14" s="28" t="s">
        <v>12</v>
      </c>
      <c r="C14" s="29"/>
      <c r="D14" s="29"/>
      <c r="E14" s="29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 s="5" t="s">
        <v>1</v>
      </c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 s="6"/>
      <c r="E19" s="1"/>
      <c r="F19"/>
    </row>
    <row r="20" spans="1:6" ht="12.75">
      <c r="A20"/>
      <c r="B20"/>
      <c r="C20"/>
      <c r="D20" s="6"/>
      <c r="E20" s="1"/>
      <c r="F20"/>
    </row>
    <row r="21" spans="1:6" ht="12.75">
      <c r="A21"/>
      <c r="B21"/>
      <c r="C21" s="14"/>
      <c r="D21" s="6"/>
      <c r="E21" s="1"/>
      <c r="F21"/>
    </row>
    <row r="22" spans="1:6" ht="12.75">
      <c r="A22"/>
      <c r="B22"/>
      <c r="C22" t="s">
        <v>11</v>
      </c>
      <c r="D22" s="6"/>
      <c r="E22" s="1"/>
      <c r="F22"/>
    </row>
    <row r="23" spans="1:6" ht="12.75">
      <c r="A23"/>
      <c r="B23"/>
      <c r="C23" t="s">
        <v>10</v>
      </c>
      <c r="D23" s="6"/>
      <c r="E23" s="1"/>
      <c r="F23"/>
    </row>
    <row r="24" spans="1:6" ht="12.75">
      <c r="A24"/>
      <c r="B24"/>
      <c r="C24" s="14" t="s">
        <v>17</v>
      </c>
      <c r="D24" s="6"/>
      <c r="E24" s="1"/>
      <c r="F24"/>
    </row>
    <row r="25" spans="1:6" ht="12.75">
      <c r="A25"/>
      <c r="B25"/>
      <c r="C25"/>
      <c r="D25" s="6"/>
      <c r="E25" s="1"/>
      <c r="F25"/>
    </row>
    <row r="26" spans="1:6" ht="12.75">
      <c r="A26"/>
      <c r="B26"/>
      <c r="C26"/>
      <c r="D26" s="6"/>
      <c r="E26" s="1"/>
      <c r="F26"/>
    </row>
    <row r="27" spans="1:6" ht="12.75">
      <c r="A27"/>
      <c r="B27"/>
      <c r="C27"/>
      <c r="D27" s="6"/>
      <c r="E27" s="1"/>
      <c r="F27"/>
    </row>
    <row r="28" spans="1:6" ht="12.75">
      <c r="A28"/>
      <c r="B28"/>
      <c r="C28"/>
      <c r="D28"/>
      <c r="E28"/>
      <c r="F28"/>
    </row>
    <row r="29" spans="1:6" s="2" customFormat="1" ht="25.5">
      <c r="A29" s="7" t="s">
        <v>3</v>
      </c>
      <c r="B29" s="7" t="s">
        <v>4</v>
      </c>
      <c r="C29" s="7" t="s">
        <v>6</v>
      </c>
      <c r="D29" s="7" t="s">
        <v>5</v>
      </c>
      <c r="E29" s="21" t="s">
        <v>59</v>
      </c>
      <c r="F29" s="7" t="s">
        <v>7</v>
      </c>
    </row>
    <row r="30" spans="1:6" s="2" customFormat="1" ht="12.75">
      <c r="A30" s="26">
        <v>1</v>
      </c>
      <c r="B30" s="3">
        <v>20140521</v>
      </c>
      <c r="C30" s="3" t="s">
        <v>38</v>
      </c>
      <c r="D30" s="3" t="s">
        <v>41</v>
      </c>
      <c r="E30" s="3" t="s">
        <v>42</v>
      </c>
      <c r="F30" s="3" t="s">
        <v>39</v>
      </c>
    </row>
    <row r="31" spans="1:6" s="2" customFormat="1" ht="12.75">
      <c r="A31" s="26">
        <v>2</v>
      </c>
      <c r="B31" s="3">
        <v>20140521</v>
      </c>
      <c r="C31" s="3" t="s">
        <v>38</v>
      </c>
      <c r="D31" s="3" t="s">
        <v>41</v>
      </c>
      <c r="E31" s="3" t="s">
        <v>43</v>
      </c>
      <c r="F31" s="3" t="s">
        <v>40</v>
      </c>
    </row>
    <row r="32" spans="1:6" s="2" customFormat="1" ht="12.75">
      <c r="A32" s="26">
        <v>3</v>
      </c>
      <c r="B32" s="3">
        <v>20140521</v>
      </c>
      <c r="C32" s="3" t="s">
        <v>38</v>
      </c>
      <c r="D32" s="3" t="s">
        <v>44</v>
      </c>
      <c r="E32" s="3" t="s">
        <v>45</v>
      </c>
      <c r="F32" s="3" t="s">
        <v>39</v>
      </c>
    </row>
    <row r="33" spans="1:6" s="2" customFormat="1" ht="12.75">
      <c r="A33" s="26">
        <v>4</v>
      </c>
      <c r="B33" s="3">
        <v>20140521</v>
      </c>
      <c r="C33" s="3" t="s">
        <v>38</v>
      </c>
      <c r="D33" s="3" t="s">
        <v>44</v>
      </c>
      <c r="E33" s="3" t="s">
        <v>43</v>
      </c>
      <c r="F33" s="3" t="s">
        <v>40</v>
      </c>
    </row>
    <row r="34" spans="1:6" ht="12.75">
      <c r="A34" s="26">
        <v>5</v>
      </c>
      <c r="B34" s="3">
        <v>20140521</v>
      </c>
      <c r="C34" s="3" t="s">
        <v>38</v>
      </c>
      <c r="D34" s="3" t="s">
        <v>49</v>
      </c>
      <c r="E34" s="3" t="s">
        <v>51</v>
      </c>
      <c r="F34" s="3" t="s">
        <v>55</v>
      </c>
    </row>
    <row r="35" spans="1:6" ht="12.75">
      <c r="A35" s="26">
        <v>6</v>
      </c>
      <c r="B35" s="3">
        <v>20140521</v>
      </c>
      <c r="C35" s="3" t="s">
        <v>38</v>
      </c>
      <c r="D35" s="3" t="s">
        <v>50</v>
      </c>
      <c r="E35" s="3" t="s">
        <v>52</v>
      </c>
      <c r="F35" s="3" t="s">
        <v>55</v>
      </c>
    </row>
    <row r="36" spans="1:6" ht="12.75">
      <c r="A36" s="26">
        <v>7</v>
      </c>
      <c r="B36" s="3">
        <v>20140521</v>
      </c>
      <c r="C36" s="3" t="s">
        <v>38</v>
      </c>
      <c r="D36" s="3" t="s">
        <v>53</v>
      </c>
      <c r="E36" s="3" t="s">
        <v>57</v>
      </c>
      <c r="F36" s="3" t="s">
        <v>56</v>
      </c>
    </row>
    <row r="37" spans="1:6" ht="12.75">
      <c r="A37" s="26">
        <v>8</v>
      </c>
      <c r="B37" s="3">
        <v>20140521</v>
      </c>
      <c r="C37" s="3" t="s">
        <v>38</v>
      </c>
      <c r="D37" s="3" t="s">
        <v>54</v>
      </c>
      <c r="E37" s="3" t="s">
        <v>58</v>
      </c>
      <c r="F37" s="3" t="s">
        <v>56</v>
      </c>
    </row>
    <row r="38" spans="1:6" ht="12.75">
      <c r="A38" s="26">
        <v>9</v>
      </c>
      <c r="B38" s="3">
        <v>20140521</v>
      </c>
      <c r="C38" s="3" t="s">
        <v>13</v>
      </c>
      <c r="D38" s="3" t="s">
        <v>61</v>
      </c>
      <c r="E38" s="3" t="s">
        <v>63</v>
      </c>
      <c r="F38" s="3" t="s">
        <v>64</v>
      </c>
    </row>
    <row r="39" spans="1:6" ht="12.75">
      <c r="A39" s="26">
        <v>10</v>
      </c>
      <c r="B39" s="3">
        <v>20140521</v>
      </c>
      <c r="C39" s="3" t="s">
        <v>66</v>
      </c>
      <c r="D39" s="3" t="s">
        <v>67</v>
      </c>
      <c r="E39" s="3" t="s">
        <v>65</v>
      </c>
      <c r="F39" s="3" t="s">
        <v>151</v>
      </c>
    </row>
    <row r="40" spans="1:6" ht="12.75">
      <c r="A40" s="26">
        <v>11</v>
      </c>
      <c r="B40" s="3">
        <v>20140521</v>
      </c>
      <c r="C40" s="3" t="s">
        <v>68</v>
      </c>
      <c r="D40" s="3" t="s">
        <v>69</v>
      </c>
      <c r="E40" s="3" t="s">
        <v>70</v>
      </c>
      <c r="F40" s="3" t="s">
        <v>71</v>
      </c>
    </row>
    <row r="41" spans="1:6" ht="12.75">
      <c r="A41" s="26">
        <v>12</v>
      </c>
      <c r="B41" s="3">
        <v>20140521</v>
      </c>
      <c r="C41" s="3" t="s">
        <v>72</v>
      </c>
      <c r="D41" s="3" t="s">
        <v>73</v>
      </c>
      <c r="E41" s="3" t="s">
        <v>70</v>
      </c>
      <c r="F41" s="3" t="s">
        <v>74</v>
      </c>
    </row>
    <row r="42" spans="1:6" ht="12.75">
      <c r="A42" s="26">
        <v>13</v>
      </c>
      <c r="B42" s="3">
        <v>20140521</v>
      </c>
      <c r="C42" s="3" t="s">
        <v>72</v>
      </c>
      <c r="D42" s="3" t="s">
        <v>76</v>
      </c>
      <c r="E42" s="3" t="s">
        <v>79</v>
      </c>
      <c r="F42" s="3" t="s">
        <v>75</v>
      </c>
    </row>
    <row r="43" spans="1:6" ht="12.75">
      <c r="A43" s="26">
        <v>14</v>
      </c>
      <c r="B43" s="3">
        <v>20140521</v>
      </c>
      <c r="C43" s="3" t="s">
        <v>72</v>
      </c>
      <c r="D43" s="3" t="s">
        <v>76</v>
      </c>
      <c r="E43" s="3" t="s">
        <v>92</v>
      </c>
      <c r="F43" s="25" t="s">
        <v>78</v>
      </c>
    </row>
    <row r="44" spans="1:6" ht="12.75">
      <c r="A44" s="26">
        <v>15</v>
      </c>
      <c r="B44" s="3">
        <v>20140521</v>
      </c>
      <c r="C44" s="3" t="s">
        <v>72</v>
      </c>
      <c r="D44" s="3" t="s">
        <v>76</v>
      </c>
      <c r="E44" s="3" t="s">
        <v>80</v>
      </c>
      <c r="F44" s="25" t="s">
        <v>78</v>
      </c>
    </row>
    <row r="45" spans="1:6" ht="12.75">
      <c r="A45" s="26">
        <v>16</v>
      </c>
      <c r="B45" s="3">
        <v>20140521</v>
      </c>
      <c r="C45" s="3" t="s">
        <v>72</v>
      </c>
      <c r="D45" s="3" t="s">
        <v>77</v>
      </c>
      <c r="E45" s="3" t="s">
        <v>70</v>
      </c>
      <c r="F45" s="25" t="s">
        <v>78</v>
      </c>
    </row>
    <row r="46" spans="1:6" ht="12.75">
      <c r="A46" s="26">
        <v>17</v>
      </c>
      <c r="B46" s="3">
        <v>20140521</v>
      </c>
      <c r="C46" s="3" t="s">
        <v>72</v>
      </c>
      <c r="D46" s="3" t="s">
        <v>77</v>
      </c>
      <c r="E46" s="3" t="s">
        <v>93</v>
      </c>
      <c r="F46" s="25" t="s">
        <v>78</v>
      </c>
    </row>
    <row r="47" spans="1:6" ht="12.75">
      <c r="A47" s="26">
        <v>18</v>
      </c>
      <c r="B47" s="3">
        <v>20140521</v>
      </c>
      <c r="C47" s="3" t="s">
        <v>72</v>
      </c>
      <c r="D47" s="3" t="s">
        <v>81</v>
      </c>
      <c r="E47" s="3" t="s">
        <v>70</v>
      </c>
      <c r="F47" s="25" t="s">
        <v>78</v>
      </c>
    </row>
    <row r="48" spans="1:6" ht="12.75">
      <c r="A48" s="26">
        <v>19</v>
      </c>
      <c r="B48" s="3">
        <v>20140521</v>
      </c>
      <c r="C48" s="3" t="s">
        <v>72</v>
      </c>
      <c r="D48" s="3" t="s">
        <v>81</v>
      </c>
      <c r="E48" s="3" t="s">
        <v>93</v>
      </c>
      <c r="F48" s="25" t="s">
        <v>78</v>
      </c>
    </row>
    <row r="49" spans="1:6" ht="12.75">
      <c r="A49" s="26">
        <v>20</v>
      </c>
      <c r="B49" s="3">
        <v>20140521</v>
      </c>
      <c r="C49" s="3" t="s">
        <v>72</v>
      </c>
      <c r="D49" s="3" t="s">
        <v>84</v>
      </c>
      <c r="E49" s="3" t="s">
        <v>79</v>
      </c>
      <c r="F49" s="3" t="s">
        <v>83</v>
      </c>
    </row>
    <row r="50" spans="1:6" ht="12.75">
      <c r="A50" s="26">
        <v>21</v>
      </c>
      <c r="B50" s="3">
        <v>20140521</v>
      </c>
      <c r="C50" s="3" t="s">
        <v>72</v>
      </c>
      <c r="D50" s="3" t="s">
        <v>84</v>
      </c>
      <c r="E50" s="3" t="s">
        <v>92</v>
      </c>
      <c r="F50" s="25" t="s">
        <v>78</v>
      </c>
    </row>
    <row r="51" spans="1:6" ht="12.75">
      <c r="A51" s="26">
        <v>22</v>
      </c>
      <c r="B51" s="3">
        <v>20140521</v>
      </c>
      <c r="C51" s="3" t="s">
        <v>72</v>
      </c>
      <c r="D51" s="3" t="s">
        <v>84</v>
      </c>
      <c r="E51" s="3" t="s">
        <v>82</v>
      </c>
      <c r="F51" s="25" t="s">
        <v>78</v>
      </c>
    </row>
    <row r="52" spans="1:6" ht="12.75">
      <c r="A52" s="26">
        <v>23</v>
      </c>
      <c r="B52" s="3">
        <v>20140521</v>
      </c>
      <c r="C52" s="3" t="s">
        <v>72</v>
      </c>
      <c r="D52" s="3" t="s">
        <v>85</v>
      </c>
      <c r="E52" s="3" t="s">
        <v>70</v>
      </c>
      <c r="F52" s="25" t="s">
        <v>78</v>
      </c>
    </row>
    <row r="53" spans="1:6" ht="12.75">
      <c r="A53" s="26">
        <v>24</v>
      </c>
      <c r="B53" s="3">
        <v>20140521</v>
      </c>
      <c r="C53" s="3" t="s">
        <v>72</v>
      </c>
      <c r="D53" s="3" t="s">
        <v>85</v>
      </c>
      <c r="E53" s="3" t="s">
        <v>93</v>
      </c>
      <c r="F53" s="25" t="s">
        <v>78</v>
      </c>
    </row>
    <row r="54" spans="1:6" ht="12.75">
      <c r="A54" s="26">
        <v>25</v>
      </c>
      <c r="B54" s="3">
        <v>20140521</v>
      </c>
      <c r="C54" s="3" t="s">
        <v>72</v>
      </c>
      <c r="D54" s="3" t="s">
        <v>86</v>
      </c>
      <c r="E54" s="3" t="s">
        <v>70</v>
      </c>
      <c r="F54" s="25" t="s">
        <v>78</v>
      </c>
    </row>
    <row r="55" spans="1:6" ht="12.75">
      <c r="A55" s="26">
        <v>26</v>
      </c>
      <c r="B55" s="3">
        <v>20140521</v>
      </c>
      <c r="C55" s="3" t="s">
        <v>72</v>
      </c>
      <c r="D55" s="3" t="s">
        <v>86</v>
      </c>
      <c r="E55" s="3" t="s">
        <v>93</v>
      </c>
      <c r="F55" s="25" t="s">
        <v>78</v>
      </c>
    </row>
    <row r="56" spans="1:6" ht="12.75">
      <c r="A56" s="26">
        <v>27</v>
      </c>
      <c r="B56" s="3">
        <v>20140521</v>
      </c>
      <c r="C56" s="3" t="s">
        <v>94</v>
      </c>
      <c r="D56" s="3" t="s">
        <v>87</v>
      </c>
      <c r="E56" s="3" t="s">
        <v>89</v>
      </c>
      <c r="F56" s="3" t="s">
        <v>88</v>
      </c>
    </row>
    <row r="57" spans="1:6" ht="12.75">
      <c r="A57" s="26">
        <v>28</v>
      </c>
      <c r="B57" s="3">
        <v>20140521</v>
      </c>
      <c r="C57" s="3" t="s">
        <v>95</v>
      </c>
      <c r="D57" s="3" t="s">
        <v>87</v>
      </c>
      <c r="E57" s="3" t="s">
        <v>89</v>
      </c>
      <c r="F57" s="25" t="s">
        <v>78</v>
      </c>
    </row>
    <row r="58" spans="1:6" ht="12.75">
      <c r="A58" s="26">
        <v>29</v>
      </c>
      <c r="B58" s="3">
        <v>20140521</v>
      </c>
      <c r="C58" s="3" t="s">
        <v>96</v>
      </c>
      <c r="D58" s="3" t="s">
        <v>90</v>
      </c>
      <c r="E58" s="3" t="s">
        <v>91</v>
      </c>
      <c r="F58" s="25" t="s">
        <v>78</v>
      </c>
    </row>
    <row r="59" spans="1:6" ht="12.75">
      <c r="A59" s="26">
        <v>30</v>
      </c>
      <c r="B59" s="3">
        <v>20140521</v>
      </c>
      <c r="C59" s="3" t="s">
        <v>97</v>
      </c>
      <c r="D59" s="3" t="s">
        <v>90</v>
      </c>
      <c r="E59" s="3" t="s">
        <v>91</v>
      </c>
      <c r="F59" s="25" t="s">
        <v>78</v>
      </c>
    </row>
    <row r="60" spans="1:6" ht="12.75">
      <c r="A60" s="26">
        <v>31</v>
      </c>
      <c r="B60" s="3">
        <v>20140521</v>
      </c>
      <c r="C60" s="3" t="s">
        <v>13</v>
      </c>
      <c r="D60" s="3" t="s">
        <v>98</v>
      </c>
      <c r="E60" s="3" t="s">
        <v>103</v>
      </c>
      <c r="F60" s="3" t="s">
        <v>105</v>
      </c>
    </row>
    <row r="61" spans="1:6" ht="12.75">
      <c r="A61" s="26">
        <v>32</v>
      </c>
      <c r="B61" s="3">
        <v>20140521</v>
      </c>
      <c r="C61" s="3" t="s">
        <v>13</v>
      </c>
      <c r="D61" s="3" t="s">
        <v>99</v>
      </c>
      <c r="E61" s="3" t="s">
        <v>104</v>
      </c>
      <c r="F61" s="3" t="s">
        <v>106</v>
      </c>
    </row>
    <row r="62" spans="1:6" ht="12.75">
      <c r="A62" s="26">
        <v>33</v>
      </c>
      <c r="B62" s="3">
        <v>20140521</v>
      </c>
      <c r="C62" s="3" t="s">
        <v>100</v>
      </c>
      <c r="D62" s="3" t="s">
        <v>101</v>
      </c>
      <c r="E62" s="3" t="s">
        <v>102</v>
      </c>
      <c r="F62" s="3" t="s">
        <v>107</v>
      </c>
    </row>
    <row r="63" spans="1:6" ht="12.75">
      <c r="A63" s="26">
        <v>34</v>
      </c>
      <c r="B63" s="3">
        <v>20140521</v>
      </c>
      <c r="C63" s="3" t="s">
        <v>13</v>
      </c>
      <c r="D63" s="3" t="s">
        <v>108</v>
      </c>
      <c r="E63" s="3" t="s">
        <v>144</v>
      </c>
      <c r="F63" s="3" t="s">
        <v>112</v>
      </c>
    </row>
    <row r="64" spans="1:6" ht="12.75">
      <c r="A64" s="26">
        <v>35</v>
      </c>
      <c r="B64" s="3">
        <v>20140521</v>
      </c>
      <c r="C64" s="3" t="s">
        <v>13</v>
      </c>
      <c r="D64" s="3" t="s">
        <v>109</v>
      </c>
      <c r="E64" s="3" t="s">
        <v>145</v>
      </c>
      <c r="F64" s="25" t="s">
        <v>78</v>
      </c>
    </row>
    <row r="65" spans="1:6" ht="12.75">
      <c r="A65" s="26">
        <v>36</v>
      </c>
      <c r="B65" s="3">
        <v>20140521</v>
      </c>
      <c r="C65" s="3" t="s">
        <v>13</v>
      </c>
      <c r="D65" s="3" t="s">
        <v>110</v>
      </c>
      <c r="E65" s="3" t="s">
        <v>146</v>
      </c>
      <c r="F65" s="25" t="s">
        <v>78</v>
      </c>
    </row>
    <row r="66" spans="1:6" ht="12.75">
      <c r="A66" s="26">
        <v>37</v>
      </c>
      <c r="B66" s="3">
        <v>20140521</v>
      </c>
      <c r="C66" s="3" t="s">
        <v>13</v>
      </c>
      <c r="D66" s="3" t="s">
        <v>111</v>
      </c>
      <c r="E66" s="3" t="s">
        <v>147</v>
      </c>
      <c r="F66" s="25" t="s">
        <v>78</v>
      </c>
    </row>
    <row r="67" spans="1:6" ht="12.75">
      <c r="A67" s="26">
        <v>38</v>
      </c>
      <c r="B67" s="3">
        <v>20140521</v>
      </c>
      <c r="C67" s="3" t="s">
        <v>13</v>
      </c>
      <c r="D67" s="3" t="s">
        <v>114</v>
      </c>
      <c r="E67" s="3" t="s">
        <v>115</v>
      </c>
      <c r="F67" s="3" t="s">
        <v>113</v>
      </c>
    </row>
    <row r="68" spans="1:6" ht="12.75">
      <c r="A68" s="26">
        <v>39</v>
      </c>
      <c r="B68" s="3">
        <v>20140521</v>
      </c>
      <c r="C68" s="3" t="s">
        <v>13</v>
      </c>
      <c r="D68" s="3" t="s">
        <v>116</v>
      </c>
      <c r="E68" s="3" t="s">
        <v>130</v>
      </c>
      <c r="F68" s="25" t="s">
        <v>78</v>
      </c>
    </row>
    <row r="69" spans="1:6" ht="12.75">
      <c r="A69" s="26">
        <v>40</v>
      </c>
      <c r="B69" s="3">
        <v>20140521</v>
      </c>
      <c r="C69" s="3" t="s">
        <v>13</v>
      </c>
      <c r="D69" s="3" t="s">
        <v>117</v>
      </c>
      <c r="E69" s="3" t="s">
        <v>131</v>
      </c>
      <c r="F69" s="25" t="s">
        <v>78</v>
      </c>
    </row>
    <row r="70" spans="1:6" ht="12.75">
      <c r="A70" s="26">
        <v>41</v>
      </c>
      <c r="B70" s="3">
        <v>20140521</v>
      </c>
      <c r="C70" s="3" t="s">
        <v>13</v>
      </c>
      <c r="D70" s="3" t="s">
        <v>118</v>
      </c>
      <c r="E70" s="3" t="s">
        <v>132</v>
      </c>
      <c r="F70" s="25" t="s">
        <v>78</v>
      </c>
    </row>
    <row r="71" spans="1:6" ht="12.75">
      <c r="A71" s="26">
        <v>42</v>
      </c>
      <c r="B71" s="3">
        <v>20140521</v>
      </c>
      <c r="C71" s="3" t="s">
        <v>13</v>
      </c>
      <c r="D71" s="3" t="s">
        <v>119</v>
      </c>
      <c r="E71" s="3" t="s">
        <v>133</v>
      </c>
      <c r="F71" s="25" t="s">
        <v>78</v>
      </c>
    </row>
    <row r="72" spans="1:6" ht="12.75">
      <c r="A72" s="26">
        <v>43</v>
      </c>
      <c r="B72" s="3">
        <v>20140521</v>
      </c>
      <c r="C72" s="3" t="s">
        <v>13</v>
      </c>
      <c r="D72" s="3" t="s">
        <v>120</v>
      </c>
      <c r="E72" s="3" t="s">
        <v>135</v>
      </c>
      <c r="F72" s="25" t="s">
        <v>78</v>
      </c>
    </row>
    <row r="73" spans="1:6" ht="12.75">
      <c r="A73" s="26">
        <v>44</v>
      </c>
      <c r="B73" s="3">
        <v>20140521</v>
      </c>
      <c r="C73" s="3" t="s">
        <v>13</v>
      </c>
      <c r="D73" s="3" t="s">
        <v>121</v>
      </c>
      <c r="E73" s="3" t="s">
        <v>134</v>
      </c>
      <c r="F73" s="25" t="s">
        <v>78</v>
      </c>
    </row>
    <row r="74" spans="1:6" ht="12.75">
      <c r="A74" s="26">
        <v>45</v>
      </c>
      <c r="B74" s="3">
        <v>20140521</v>
      </c>
      <c r="C74" s="3" t="s">
        <v>13</v>
      </c>
      <c r="D74" s="3" t="s">
        <v>122</v>
      </c>
      <c r="E74" s="3" t="s">
        <v>136</v>
      </c>
      <c r="F74" s="25" t="s">
        <v>78</v>
      </c>
    </row>
    <row r="75" spans="1:6" ht="12.75">
      <c r="A75" s="26">
        <v>46</v>
      </c>
      <c r="B75" s="3">
        <v>20140521</v>
      </c>
      <c r="C75" s="3" t="s">
        <v>13</v>
      </c>
      <c r="D75" s="3" t="s">
        <v>123</v>
      </c>
      <c r="E75" s="3" t="s">
        <v>137</v>
      </c>
      <c r="F75" s="25" t="s">
        <v>78</v>
      </c>
    </row>
    <row r="76" spans="1:6" ht="12.75">
      <c r="A76" s="26">
        <v>47</v>
      </c>
      <c r="B76" s="3">
        <v>20140521</v>
      </c>
      <c r="C76" s="3" t="s">
        <v>13</v>
      </c>
      <c r="D76" s="3" t="s">
        <v>124</v>
      </c>
      <c r="E76" s="3" t="s">
        <v>138</v>
      </c>
      <c r="F76" s="25" t="s">
        <v>78</v>
      </c>
    </row>
    <row r="77" spans="1:6" ht="12.75">
      <c r="A77" s="26">
        <v>48</v>
      </c>
      <c r="B77" s="3">
        <v>20140521</v>
      </c>
      <c r="C77" s="3" t="s">
        <v>13</v>
      </c>
      <c r="D77" s="3" t="s">
        <v>125</v>
      </c>
      <c r="E77" s="3" t="s">
        <v>139</v>
      </c>
      <c r="F77" s="25" t="s">
        <v>78</v>
      </c>
    </row>
    <row r="78" spans="1:6" ht="12.75">
      <c r="A78" s="26">
        <v>49</v>
      </c>
      <c r="B78" s="3">
        <v>20140521</v>
      </c>
      <c r="C78" s="3" t="s">
        <v>13</v>
      </c>
      <c r="D78" s="3" t="s">
        <v>126</v>
      </c>
      <c r="E78" s="3" t="s">
        <v>140</v>
      </c>
      <c r="F78" s="25" t="s">
        <v>78</v>
      </c>
    </row>
    <row r="79" spans="1:6" ht="12.75">
      <c r="A79" s="26">
        <v>50</v>
      </c>
      <c r="B79" s="3">
        <v>20140521</v>
      </c>
      <c r="C79" s="3" t="s">
        <v>13</v>
      </c>
      <c r="D79" s="3" t="s">
        <v>127</v>
      </c>
      <c r="E79" s="3" t="s">
        <v>141</v>
      </c>
      <c r="F79" s="25" t="s">
        <v>78</v>
      </c>
    </row>
    <row r="80" spans="1:6" ht="12.75">
      <c r="A80" s="26">
        <v>51</v>
      </c>
      <c r="B80" s="3">
        <v>20140521</v>
      </c>
      <c r="C80" s="3" t="s">
        <v>13</v>
      </c>
      <c r="D80" s="3" t="s">
        <v>128</v>
      </c>
      <c r="E80" s="3" t="s">
        <v>142</v>
      </c>
      <c r="F80" s="25" t="s">
        <v>78</v>
      </c>
    </row>
    <row r="81" spans="1:6" ht="12.75">
      <c r="A81" s="26">
        <v>52</v>
      </c>
      <c r="B81" s="3">
        <v>20140521</v>
      </c>
      <c r="C81" s="3" t="s">
        <v>13</v>
      </c>
      <c r="D81" s="3" t="s">
        <v>129</v>
      </c>
      <c r="E81" s="3" t="s">
        <v>143</v>
      </c>
      <c r="F81" s="25" t="s">
        <v>78</v>
      </c>
    </row>
    <row r="82" spans="1:6" ht="12.75">
      <c r="A82" s="26">
        <v>53</v>
      </c>
      <c r="B82" s="3">
        <v>20140521</v>
      </c>
      <c r="C82" s="3" t="s">
        <v>38</v>
      </c>
      <c r="D82" s="3" t="s">
        <v>163</v>
      </c>
      <c r="E82" s="3" t="s">
        <v>164</v>
      </c>
      <c r="F82" s="3" t="s">
        <v>168</v>
      </c>
    </row>
    <row r="83" spans="1:6" ht="12.75">
      <c r="A83" s="26">
        <v>54</v>
      </c>
      <c r="B83" s="3">
        <v>20140521</v>
      </c>
      <c r="C83" s="3" t="s">
        <v>38</v>
      </c>
      <c r="D83" s="3" t="s">
        <v>163</v>
      </c>
      <c r="E83" s="3" t="s">
        <v>165</v>
      </c>
      <c r="F83" s="3" t="s">
        <v>166</v>
      </c>
    </row>
    <row r="84" spans="1:7" ht="12.75">
      <c r="A84" s="26">
        <v>55</v>
      </c>
      <c r="B84" s="3">
        <v>20140528</v>
      </c>
      <c r="C84" s="3" t="s">
        <v>13</v>
      </c>
      <c r="D84" s="3" t="s">
        <v>169</v>
      </c>
      <c r="E84" s="3" t="s">
        <v>170</v>
      </c>
      <c r="F84" s="30" t="s">
        <v>171</v>
      </c>
      <c r="G84" s="14"/>
    </row>
    <row r="85" spans="1:7" ht="12.75">
      <c r="A85" s="26">
        <v>56</v>
      </c>
      <c r="B85" s="3">
        <v>20140528</v>
      </c>
      <c r="C85" s="3" t="s">
        <v>13</v>
      </c>
      <c r="D85" s="3" t="s">
        <v>172</v>
      </c>
      <c r="E85" s="3" t="s">
        <v>170</v>
      </c>
      <c r="F85" s="25" t="s">
        <v>78</v>
      </c>
      <c r="G85" s="14"/>
    </row>
    <row r="86" spans="1:7" ht="12.75">
      <c r="A86" s="26">
        <v>57</v>
      </c>
      <c r="B86" s="3">
        <v>20140528</v>
      </c>
      <c r="C86" s="3" t="s">
        <v>174</v>
      </c>
      <c r="D86" s="3" t="s">
        <v>175</v>
      </c>
      <c r="E86" s="3" t="s">
        <v>173</v>
      </c>
      <c r="F86" s="25" t="s">
        <v>78</v>
      </c>
      <c r="G86" s="14"/>
    </row>
    <row r="87" spans="1:7" ht="12.75">
      <c r="A87" s="26">
        <v>58</v>
      </c>
      <c r="B87" s="3">
        <v>20140528</v>
      </c>
      <c r="C87" s="3" t="s">
        <v>174</v>
      </c>
      <c r="D87" s="3" t="s">
        <v>176</v>
      </c>
      <c r="E87" s="3" t="s">
        <v>173</v>
      </c>
      <c r="F87" s="25" t="s">
        <v>78</v>
      </c>
      <c r="G87" s="14"/>
    </row>
    <row r="88" spans="1:7" ht="12.75">
      <c r="A88" s="26">
        <v>59</v>
      </c>
      <c r="B88" s="3">
        <v>20140528</v>
      </c>
      <c r="C88" s="3" t="s">
        <v>174</v>
      </c>
      <c r="D88" s="3" t="s">
        <v>177</v>
      </c>
      <c r="E88" s="3" t="s">
        <v>173</v>
      </c>
      <c r="F88" s="25" t="s">
        <v>78</v>
      </c>
      <c r="G88" s="14"/>
    </row>
    <row r="89" spans="1:7" ht="12.75">
      <c r="A89" s="26">
        <v>60</v>
      </c>
      <c r="B89" s="3">
        <v>20140528</v>
      </c>
      <c r="C89" s="3" t="s">
        <v>174</v>
      </c>
      <c r="D89" s="3" t="s">
        <v>178</v>
      </c>
      <c r="E89" s="3" t="s">
        <v>173</v>
      </c>
      <c r="F89" s="25" t="s">
        <v>78</v>
      </c>
      <c r="G89" s="14"/>
    </row>
    <row r="90" spans="1:7" ht="12.75">
      <c r="A90" s="26">
        <v>61</v>
      </c>
      <c r="B90" s="3">
        <v>20140528</v>
      </c>
      <c r="C90" s="3" t="s">
        <v>174</v>
      </c>
      <c r="D90" s="3" t="s">
        <v>179</v>
      </c>
      <c r="E90" s="3" t="s">
        <v>173</v>
      </c>
      <c r="F90" s="25" t="s">
        <v>78</v>
      </c>
      <c r="G90" s="14"/>
    </row>
    <row r="91" spans="1:7" ht="12.75">
      <c r="A91" s="26">
        <v>62</v>
      </c>
      <c r="B91" s="3">
        <v>20140528</v>
      </c>
      <c r="C91" s="3" t="s">
        <v>174</v>
      </c>
      <c r="D91" s="3" t="s">
        <v>180</v>
      </c>
      <c r="E91" s="3" t="s">
        <v>173</v>
      </c>
      <c r="F91" s="25" t="s">
        <v>78</v>
      </c>
      <c r="G91" s="14"/>
    </row>
    <row r="92" spans="1:7" ht="12.75">
      <c r="A92" s="26">
        <v>63</v>
      </c>
      <c r="B92" s="3">
        <v>20140528</v>
      </c>
      <c r="C92" s="3" t="s">
        <v>174</v>
      </c>
      <c r="D92" s="3" t="s">
        <v>181</v>
      </c>
      <c r="E92" s="3" t="s">
        <v>173</v>
      </c>
      <c r="F92" s="25" t="s">
        <v>78</v>
      </c>
      <c r="G92" s="14"/>
    </row>
    <row r="93" spans="1:7" ht="12.75">
      <c r="A93" s="26">
        <v>64</v>
      </c>
      <c r="B93" s="3">
        <v>20140528</v>
      </c>
      <c r="C93" s="3" t="s">
        <v>174</v>
      </c>
      <c r="D93" s="3" t="s">
        <v>182</v>
      </c>
      <c r="E93" s="3" t="s">
        <v>173</v>
      </c>
      <c r="F93" s="25" t="s">
        <v>78</v>
      </c>
      <c r="G93" s="14"/>
    </row>
    <row r="94" spans="1:7" ht="12.75">
      <c r="A94" s="26">
        <v>65</v>
      </c>
      <c r="B94" s="3">
        <v>20140528</v>
      </c>
      <c r="C94" s="3" t="s">
        <v>174</v>
      </c>
      <c r="D94" s="3" t="s">
        <v>183</v>
      </c>
      <c r="E94" s="3" t="s">
        <v>173</v>
      </c>
      <c r="F94" s="25" t="s">
        <v>78</v>
      </c>
      <c r="G94" s="14"/>
    </row>
    <row r="95" spans="1:7" ht="12.75">
      <c r="A95" s="26">
        <v>66</v>
      </c>
      <c r="B95" s="3">
        <v>20140528</v>
      </c>
      <c r="C95" s="3" t="s">
        <v>174</v>
      </c>
      <c r="D95" s="3" t="s">
        <v>184</v>
      </c>
      <c r="E95" s="3" t="s">
        <v>173</v>
      </c>
      <c r="F95" s="25" t="s">
        <v>78</v>
      </c>
      <c r="G95" s="14"/>
    </row>
    <row r="96" spans="1:7" ht="12.75">
      <c r="A96" s="26">
        <v>67</v>
      </c>
      <c r="B96" s="3">
        <v>20140528</v>
      </c>
      <c r="C96" s="3" t="s">
        <v>174</v>
      </c>
      <c r="D96" s="3" t="s">
        <v>185</v>
      </c>
      <c r="E96" s="3" t="s">
        <v>173</v>
      </c>
      <c r="F96" s="25" t="s">
        <v>78</v>
      </c>
      <c r="G96" s="14"/>
    </row>
    <row r="97" spans="1:7" ht="12.75">
      <c r="A97" s="26">
        <v>68</v>
      </c>
      <c r="B97" s="3">
        <v>20140528</v>
      </c>
      <c r="C97" s="3" t="s">
        <v>174</v>
      </c>
      <c r="D97" s="3" t="s">
        <v>186</v>
      </c>
      <c r="E97" s="3" t="s">
        <v>173</v>
      </c>
      <c r="F97" s="25" t="s">
        <v>78</v>
      </c>
      <c r="G97" s="14"/>
    </row>
    <row r="98" spans="1:7" ht="12.75">
      <c r="A98" s="26">
        <v>69</v>
      </c>
      <c r="B98" s="3">
        <v>20140528</v>
      </c>
      <c r="C98" s="3" t="s">
        <v>174</v>
      </c>
      <c r="D98" s="3" t="s">
        <v>187</v>
      </c>
      <c r="E98" s="3" t="s">
        <v>173</v>
      </c>
      <c r="F98" s="25" t="s">
        <v>78</v>
      </c>
      <c r="G98" s="14"/>
    </row>
    <row r="99" spans="1:7" ht="12.75">
      <c r="A99" s="26">
        <v>70</v>
      </c>
      <c r="B99" s="3">
        <v>20140528</v>
      </c>
      <c r="C99" s="3" t="s">
        <v>174</v>
      </c>
      <c r="D99" s="3" t="s">
        <v>188</v>
      </c>
      <c r="E99" s="3" t="s">
        <v>173</v>
      </c>
      <c r="F99" s="25" t="s">
        <v>78</v>
      </c>
      <c r="G99" s="14"/>
    </row>
    <row r="100" spans="1:7" ht="12.75">
      <c r="A100" s="26">
        <v>71</v>
      </c>
      <c r="B100" s="3">
        <v>20140528</v>
      </c>
      <c r="C100" s="3" t="s">
        <v>174</v>
      </c>
      <c r="D100" s="3" t="s">
        <v>189</v>
      </c>
      <c r="E100" s="3" t="s">
        <v>173</v>
      </c>
      <c r="F100" s="25" t="s">
        <v>78</v>
      </c>
      <c r="G100" s="14"/>
    </row>
    <row r="101" spans="1:7" ht="12.75">
      <c r="A101" s="26">
        <v>72</v>
      </c>
      <c r="B101" s="3">
        <v>20140528</v>
      </c>
      <c r="C101" s="3" t="s">
        <v>174</v>
      </c>
      <c r="D101" s="3" t="s">
        <v>190</v>
      </c>
      <c r="E101" s="3" t="s">
        <v>173</v>
      </c>
      <c r="F101" s="25" t="s">
        <v>78</v>
      </c>
      <c r="G101" s="14"/>
    </row>
    <row r="102" spans="1:7" ht="12.75">
      <c r="A102" s="26">
        <v>73</v>
      </c>
      <c r="B102" s="3">
        <v>20140528</v>
      </c>
      <c r="C102" s="3" t="s">
        <v>174</v>
      </c>
      <c r="D102" s="3" t="s">
        <v>191</v>
      </c>
      <c r="E102" s="3" t="s">
        <v>173</v>
      </c>
      <c r="F102" s="25" t="s">
        <v>78</v>
      </c>
      <c r="G102" s="14"/>
    </row>
    <row r="103" spans="1:7" ht="12.75">
      <c r="A103" s="26">
        <v>74</v>
      </c>
      <c r="B103" s="3">
        <v>20140528</v>
      </c>
      <c r="C103" s="3" t="s">
        <v>174</v>
      </c>
      <c r="D103" s="3" t="s">
        <v>192</v>
      </c>
      <c r="E103" s="3" t="s">
        <v>173</v>
      </c>
      <c r="F103" s="25" t="s">
        <v>78</v>
      </c>
      <c r="G103" s="14"/>
    </row>
    <row r="104" spans="1:6" s="14" customFormat="1" ht="12.75">
      <c r="A104" s="26">
        <v>75</v>
      </c>
      <c r="B104" s="3">
        <v>20140611</v>
      </c>
      <c r="C104" s="3" t="s">
        <v>96</v>
      </c>
      <c r="D104" s="3" t="s">
        <v>195</v>
      </c>
      <c r="E104" s="3" t="s">
        <v>196</v>
      </c>
      <c r="F104" s="31" t="s">
        <v>197</v>
      </c>
    </row>
    <row r="105" spans="1:6" s="14" customFormat="1" ht="12.75">
      <c r="A105" s="26">
        <v>76</v>
      </c>
      <c r="B105" s="3">
        <v>20140611</v>
      </c>
      <c r="C105" s="3" t="s">
        <v>97</v>
      </c>
      <c r="D105" s="3" t="s">
        <v>195</v>
      </c>
      <c r="E105" s="3" t="s">
        <v>196</v>
      </c>
      <c r="F105" s="25" t="s">
        <v>78</v>
      </c>
    </row>
    <row r="106" spans="1:6" s="14" customFormat="1" ht="12.75">
      <c r="A106" s="26">
        <v>77</v>
      </c>
      <c r="B106" s="3">
        <v>20140618</v>
      </c>
      <c r="C106" s="3" t="s">
        <v>94</v>
      </c>
      <c r="D106" s="3" t="s">
        <v>201</v>
      </c>
      <c r="E106" s="3" t="s">
        <v>203</v>
      </c>
      <c r="F106" s="30" t="s">
        <v>208</v>
      </c>
    </row>
    <row r="107" spans="1:6" s="14" customFormat="1" ht="12.75">
      <c r="A107" s="26">
        <v>78</v>
      </c>
      <c r="B107" s="3">
        <v>20140618</v>
      </c>
      <c r="C107" s="3" t="s">
        <v>95</v>
      </c>
      <c r="D107" s="3" t="s">
        <v>201</v>
      </c>
      <c r="E107" s="3" t="s">
        <v>203</v>
      </c>
      <c r="F107" s="25" t="s">
        <v>78</v>
      </c>
    </row>
    <row r="108" spans="1:6" s="14" customFormat="1" ht="12.75">
      <c r="A108" s="26">
        <v>79</v>
      </c>
      <c r="B108" s="3">
        <v>20140618</v>
      </c>
      <c r="C108" s="3" t="s">
        <v>96</v>
      </c>
      <c r="D108" s="3" t="s">
        <v>202</v>
      </c>
      <c r="E108" s="3" t="s">
        <v>203</v>
      </c>
      <c r="F108" s="25" t="s">
        <v>78</v>
      </c>
    </row>
    <row r="109" spans="1:6" s="14" customFormat="1" ht="12.75">
      <c r="A109" s="26">
        <v>80</v>
      </c>
      <c r="B109" s="3">
        <v>20140618</v>
      </c>
      <c r="C109" s="3" t="s">
        <v>97</v>
      </c>
      <c r="D109" s="3" t="s">
        <v>202</v>
      </c>
      <c r="E109" s="3" t="s">
        <v>203</v>
      </c>
      <c r="F109" s="25" t="s">
        <v>78</v>
      </c>
    </row>
    <row r="110" spans="1:6" s="14" customFormat="1" ht="12.75">
      <c r="A110" s="26">
        <v>81</v>
      </c>
      <c r="B110" s="3">
        <v>20140618</v>
      </c>
      <c r="C110" s="3" t="s">
        <v>13</v>
      </c>
      <c r="D110" s="3" t="s">
        <v>108</v>
      </c>
      <c r="E110" s="3" t="s">
        <v>204</v>
      </c>
      <c r="F110" s="30" t="s">
        <v>205</v>
      </c>
    </row>
    <row r="111" spans="1:6" s="14" customFormat="1" ht="12.75">
      <c r="A111" s="26">
        <v>82</v>
      </c>
      <c r="B111" s="3">
        <v>20140618</v>
      </c>
      <c r="C111" s="3" t="s">
        <v>13</v>
      </c>
      <c r="D111" s="3" t="s">
        <v>109</v>
      </c>
      <c r="E111" s="3" t="s">
        <v>206</v>
      </c>
      <c r="F111" s="25" t="s">
        <v>78</v>
      </c>
    </row>
    <row r="112" spans="1:6" s="14" customFormat="1" ht="12.75">
      <c r="A112" s="26">
        <v>83</v>
      </c>
      <c r="B112" s="3">
        <v>20140618</v>
      </c>
      <c r="C112" s="3" t="s">
        <v>13</v>
      </c>
      <c r="D112" s="3" t="s">
        <v>110</v>
      </c>
      <c r="E112" s="3" t="s">
        <v>207</v>
      </c>
      <c r="F112" s="25" t="s">
        <v>78</v>
      </c>
    </row>
    <row r="113" spans="1:6" s="14" customFormat="1" ht="12.75">
      <c r="A113" s="26">
        <v>84</v>
      </c>
      <c r="B113" s="3">
        <v>20140618</v>
      </c>
      <c r="C113" s="3" t="s">
        <v>13</v>
      </c>
      <c r="D113" s="3" t="s">
        <v>111</v>
      </c>
      <c r="E113" s="3" t="s">
        <v>209</v>
      </c>
      <c r="F113" s="25" t="s">
        <v>78</v>
      </c>
    </row>
    <row r="114" spans="1:6" s="14" customFormat="1" ht="12.75">
      <c r="A114" s="26">
        <v>85</v>
      </c>
      <c r="B114" s="3">
        <v>20140618</v>
      </c>
      <c r="C114" s="3" t="s">
        <v>94</v>
      </c>
      <c r="D114" s="3" t="s">
        <v>177</v>
      </c>
      <c r="E114" s="3" t="s">
        <v>210</v>
      </c>
      <c r="F114" s="30" t="s">
        <v>211</v>
      </c>
    </row>
    <row r="115" spans="1:6" s="14" customFormat="1" ht="12.75">
      <c r="A115" s="26">
        <v>86</v>
      </c>
      <c r="B115" s="3">
        <v>20140618</v>
      </c>
      <c r="C115" s="3" t="s">
        <v>95</v>
      </c>
      <c r="D115" s="3" t="s">
        <v>177</v>
      </c>
      <c r="E115" s="3" t="s">
        <v>210</v>
      </c>
      <c r="F115" s="25" t="s">
        <v>78</v>
      </c>
    </row>
    <row r="116" spans="1:6" s="14" customFormat="1" ht="12.75">
      <c r="A116" s="26">
        <v>87</v>
      </c>
      <c r="B116" s="3">
        <v>20140618</v>
      </c>
      <c r="C116" s="3" t="s">
        <v>96</v>
      </c>
      <c r="D116" s="3" t="s">
        <v>212</v>
      </c>
      <c r="E116" s="3" t="s">
        <v>210</v>
      </c>
      <c r="F116" s="25" t="s">
        <v>78</v>
      </c>
    </row>
    <row r="117" spans="1:6" s="14" customFormat="1" ht="12.75">
      <c r="A117" s="26">
        <v>88</v>
      </c>
      <c r="B117" s="3">
        <v>20140618</v>
      </c>
      <c r="C117" s="3" t="s">
        <v>97</v>
      </c>
      <c r="D117" s="3" t="s">
        <v>212</v>
      </c>
      <c r="E117" s="3" t="s">
        <v>210</v>
      </c>
      <c r="F117" s="25" t="s">
        <v>78</v>
      </c>
    </row>
    <row r="118" spans="1:6" s="14" customFormat="1" ht="12.75">
      <c r="A118" s="26">
        <v>89</v>
      </c>
      <c r="B118" s="3">
        <v>20140618</v>
      </c>
      <c r="C118" s="3" t="s">
        <v>94</v>
      </c>
      <c r="D118" s="3" t="s">
        <v>213</v>
      </c>
      <c r="E118" s="3" t="s">
        <v>215</v>
      </c>
      <c r="F118" s="30" t="s">
        <v>216</v>
      </c>
    </row>
    <row r="119" spans="1:6" s="14" customFormat="1" ht="12.75">
      <c r="A119" s="26">
        <v>90</v>
      </c>
      <c r="B119" s="3">
        <v>20140618</v>
      </c>
      <c r="C119" s="3" t="s">
        <v>95</v>
      </c>
      <c r="D119" s="3" t="s">
        <v>213</v>
      </c>
      <c r="E119" s="3" t="s">
        <v>215</v>
      </c>
      <c r="F119" s="25" t="s">
        <v>78</v>
      </c>
    </row>
    <row r="120" spans="1:6" s="14" customFormat="1" ht="12.75">
      <c r="A120" s="26">
        <v>91</v>
      </c>
      <c r="B120" s="3">
        <v>20140618</v>
      </c>
      <c r="C120" s="3" t="s">
        <v>96</v>
      </c>
      <c r="D120" s="3" t="s">
        <v>214</v>
      </c>
      <c r="E120" s="3" t="s">
        <v>217</v>
      </c>
      <c r="F120" s="25" t="s">
        <v>78</v>
      </c>
    </row>
    <row r="121" spans="1:6" s="14" customFormat="1" ht="12.75">
      <c r="A121" s="26">
        <v>92</v>
      </c>
      <c r="B121" s="3">
        <v>20140618</v>
      </c>
      <c r="C121" s="3" t="s">
        <v>97</v>
      </c>
      <c r="D121" s="3" t="s">
        <v>214</v>
      </c>
      <c r="E121" s="3" t="s">
        <v>217</v>
      </c>
      <c r="F121" s="25" t="s">
        <v>78</v>
      </c>
    </row>
    <row r="122" spans="1:6" ht="12.75">
      <c r="A122" s="26">
        <v>93</v>
      </c>
      <c r="B122" s="3">
        <v>20140625</v>
      </c>
      <c r="C122" s="3" t="s">
        <v>13</v>
      </c>
      <c r="D122" s="3" t="s">
        <v>220</v>
      </c>
      <c r="E122" s="3" t="s">
        <v>237</v>
      </c>
      <c r="F122" s="30" t="s">
        <v>254</v>
      </c>
    </row>
    <row r="123" spans="1:6" ht="12.75">
      <c r="A123" s="26">
        <v>94</v>
      </c>
      <c r="B123" s="3">
        <v>20140625</v>
      </c>
      <c r="C123" s="3" t="s">
        <v>13</v>
      </c>
      <c r="D123" s="3" t="s">
        <v>221</v>
      </c>
      <c r="E123" s="3" t="s">
        <v>238</v>
      </c>
      <c r="F123" s="25" t="s">
        <v>78</v>
      </c>
    </row>
    <row r="124" spans="1:6" ht="12.75">
      <c r="A124" s="26">
        <v>95</v>
      </c>
      <c r="B124" s="3">
        <v>20140625</v>
      </c>
      <c r="C124" s="3" t="s">
        <v>13</v>
      </c>
      <c r="D124" s="3" t="s">
        <v>222</v>
      </c>
      <c r="E124" s="3" t="s">
        <v>239</v>
      </c>
      <c r="F124" s="25" t="s">
        <v>78</v>
      </c>
    </row>
    <row r="125" spans="1:6" ht="12.75">
      <c r="A125" s="26">
        <v>96</v>
      </c>
      <c r="B125" s="3">
        <v>20140625</v>
      </c>
      <c r="C125" s="3" t="s">
        <v>13</v>
      </c>
      <c r="D125" s="3" t="s">
        <v>223</v>
      </c>
      <c r="E125" s="3" t="s">
        <v>240</v>
      </c>
      <c r="F125" s="25" t="s">
        <v>78</v>
      </c>
    </row>
    <row r="126" spans="1:6" ht="12.75">
      <c r="A126" s="26">
        <v>97</v>
      </c>
      <c r="B126" s="3">
        <v>20140625</v>
      </c>
      <c r="C126" s="3" t="s">
        <v>13</v>
      </c>
      <c r="D126" s="3" t="s">
        <v>224</v>
      </c>
      <c r="E126" s="3" t="s">
        <v>241</v>
      </c>
      <c r="F126" s="25" t="s">
        <v>78</v>
      </c>
    </row>
    <row r="127" spans="1:6" ht="12.75">
      <c r="A127" s="26">
        <v>98</v>
      </c>
      <c r="B127" s="3">
        <v>20140625</v>
      </c>
      <c r="C127" s="3" t="s">
        <v>13</v>
      </c>
      <c r="D127" s="3" t="s">
        <v>225</v>
      </c>
      <c r="E127" s="3" t="s">
        <v>242</v>
      </c>
      <c r="F127" s="25" t="s">
        <v>78</v>
      </c>
    </row>
    <row r="128" spans="1:6" ht="12.75">
      <c r="A128" s="26">
        <v>99</v>
      </c>
      <c r="B128" s="3">
        <v>20140625</v>
      </c>
      <c r="C128" s="3" t="s">
        <v>13</v>
      </c>
      <c r="D128" s="3" t="s">
        <v>226</v>
      </c>
      <c r="E128" s="3" t="s">
        <v>243</v>
      </c>
      <c r="F128" s="25" t="s">
        <v>78</v>
      </c>
    </row>
    <row r="129" spans="1:6" ht="12.75">
      <c r="A129" s="26">
        <v>100</v>
      </c>
      <c r="B129" s="3">
        <v>20140625</v>
      </c>
      <c r="C129" s="3" t="s">
        <v>13</v>
      </c>
      <c r="D129" s="3" t="s">
        <v>227</v>
      </c>
      <c r="E129" s="3" t="s">
        <v>244</v>
      </c>
      <c r="F129" s="25" t="s">
        <v>78</v>
      </c>
    </row>
    <row r="130" spans="1:6" ht="12.75">
      <c r="A130" s="26">
        <v>101</v>
      </c>
      <c r="B130" s="3">
        <v>20140625</v>
      </c>
      <c r="C130" s="3" t="s">
        <v>13</v>
      </c>
      <c r="D130" s="3" t="s">
        <v>228</v>
      </c>
      <c r="E130" s="3" t="s">
        <v>245</v>
      </c>
      <c r="F130" s="25" t="s">
        <v>78</v>
      </c>
    </row>
    <row r="131" spans="1:6" ht="12.75">
      <c r="A131" s="26">
        <v>102</v>
      </c>
      <c r="B131" s="3">
        <v>20140625</v>
      </c>
      <c r="C131" s="3" t="s">
        <v>13</v>
      </c>
      <c r="D131" s="3" t="s">
        <v>229</v>
      </c>
      <c r="E131" s="3" t="s">
        <v>246</v>
      </c>
      <c r="F131" s="25" t="s">
        <v>78</v>
      </c>
    </row>
    <row r="132" spans="1:6" ht="12.75">
      <c r="A132" s="26">
        <v>103</v>
      </c>
      <c r="B132" s="3">
        <v>20140625</v>
      </c>
      <c r="C132" s="3" t="s">
        <v>13</v>
      </c>
      <c r="D132" s="3" t="s">
        <v>230</v>
      </c>
      <c r="E132" s="3" t="s">
        <v>247</v>
      </c>
      <c r="F132" s="25" t="s">
        <v>78</v>
      </c>
    </row>
    <row r="133" spans="1:6" ht="12.75">
      <c r="A133" s="26">
        <v>104</v>
      </c>
      <c r="B133" s="3">
        <v>20140625</v>
      </c>
      <c r="C133" s="3" t="s">
        <v>13</v>
      </c>
      <c r="D133" s="3" t="s">
        <v>231</v>
      </c>
      <c r="E133" s="3" t="s">
        <v>248</v>
      </c>
      <c r="F133" s="25" t="s">
        <v>78</v>
      </c>
    </row>
    <row r="134" spans="1:6" ht="12.75">
      <c r="A134" s="26">
        <v>105</v>
      </c>
      <c r="B134" s="3">
        <v>20140625</v>
      </c>
      <c r="C134" s="3" t="s">
        <v>13</v>
      </c>
      <c r="D134" s="3" t="s">
        <v>232</v>
      </c>
      <c r="E134" s="3" t="s">
        <v>249</v>
      </c>
      <c r="F134" s="25" t="s">
        <v>78</v>
      </c>
    </row>
    <row r="135" spans="1:6" ht="12.75">
      <c r="A135" s="26">
        <v>106</v>
      </c>
      <c r="B135" s="3">
        <v>20140625</v>
      </c>
      <c r="C135" s="3" t="s">
        <v>13</v>
      </c>
      <c r="D135" s="3" t="s">
        <v>233</v>
      </c>
      <c r="E135" s="3" t="s">
        <v>250</v>
      </c>
      <c r="F135" s="25" t="s">
        <v>78</v>
      </c>
    </row>
    <row r="136" spans="1:6" ht="12.75">
      <c r="A136" s="26">
        <v>107</v>
      </c>
      <c r="B136" s="3">
        <v>20140625</v>
      </c>
      <c r="C136" s="3" t="s">
        <v>13</v>
      </c>
      <c r="D136" s="3" t="s">
        <v>234</v>
      </c>
      <c r="E136" s="3" t="s">
        <v>251</v>
      </c>
      <c r="F136" s="25" t="s">
        <v>78</v>
      </c>
    </row>
    <row r="137" spans="1:6" ht="12.75">
      <c r="A137" s="26">
        <v>108</v>
      </c>
      <c r="B137" s="3">
        <v>20140625</v>
      </c>
      <c r="C137" s="3" t="s">
        <v>13</v>
      </c>
      <c r="D137" s="3" t="s">
        <v>235</v>
      </c>
      <c r="E137" s="3" t="s">
        <v>252</v>
      </c>
      <c r="F137" s="25" t="s">
        <v>78</v>
      </c>
    </row>
    <row r="138" spans="1:6" ht="12.75">
      <c r="A138" s="26">
        <v>109</v>
      </c>
      <c r="B138" s="3">
        <v>20140625</v>
      </c>
      <c r="C138" s="3" t="s">
        <v>13</v>
      </c>
      <c r="D138" s="3" t="s">
        <v>236</v>
      </c>
      <c r="E138" s="3" t="s">
        <v>253</v>
      </c>
      <c r="F138" s="25" t="s">
        <v>78</v>
      </c>
    </row>
    <row r="139" spans="1:6" ht="12.75">
      <c r="A139" s="26">
        <v>110</v>
      </c>
      <c r="B139" s="3">
        <v>20140625</v>
      </c>
      <c r="C139" s="3" t="s">
        <v>68</v>
      </c>
      <c r="D139" s="3" t="s">
        <v>255</v>
      </c>
      <c r="E139" s="3" t="s">
        <v>257</v>
      </c>
      <c r="F139" s="30" t="s">
        <v>256</v>
      </c>
    </row>
    <row r="140" spans="1:6" ht="12.75">
      <c r="A140" s="26">
        <v>111</v>
      </c>
      <c r="B140" s="3">
        <v>20140625</v>
      </c>
      <c r="C140" s="3" t="s">
        <v>68</v>
      </c>
      <c r="D140" s="3" t="s">
        <v>258</v>
      </c>
      <c r="E140" s="3" t="s">
        <v>259</v>
      </c>
      <c r="F140" s="25" t="s">
        <v>78</v>
      </c>
    </row>
    <row r="141" spans="1:6" ht="12.75">
      <c r="A141" s="26">
        <v>112</v>
      </c>
      <c r="B141" s="3">
        <v>20140625</v>
      </c>
      <c r="C141" s="3" t="s">
        <v>68</v>
      </c>
      <c r="D141" s="3" t="s">
        <v>260</v>
      </c>
      <c r="E141" s="3" t="s">
        <v>261</v>
      </c>
      <c r="F141" s="25" t="s">
        <v>78</v>
      </c>
    </row>
    <row r="142" spans="1:6" ht="12.75">
      <c r="A142" s="26">
        <v>113</v>
      </c>
      <c r="B142" s="3">
        <v>20140625</v>
      </c>
      <c r="C142" s="3" t="s">
        <v>68</v>
      </c>
      <c r="D142" s="3" t="s">
        <v>262</v>
      </c>
      <c r="E142" s="3" t="s">
        <v>263</v>
      </c>
      <c r="F142" s="25" t="s">
        <v>78</v>
      </c>
    </row>
    <row r="143" spans="1:6" ht="12.75">
      <c r="A143" s="26">
        <v>114</v>
      </c>
      <c r="B143" s="3">
        <v>20140625</v>
      </c>
      <c r="C143" s="3" t="s">
        <v>68</v>
      </c>
      <c r="D143" s="3" t="s">
        <v>264</v>
      </c>
      <c r="E143" s="3" t="s">
        <v>265</v>
      </c>
      <c r="F143" s="25" t="s">
        <v>78</v>
      </c>
    </row>
    <row r="144" spans="1:6" ht="12.75">
      <c r="A144" s="26">
        <v>115</v>
      </c>
      <c r="B144" s="3">
        <v>20140625</v>
      </c>
      <c r="C144" s="3" t="s">
        <v>68</v>
      </c>
      <c r="D144" s="3" t="s">
        <v>266</v>
      </c>
      <c r="E144" s="3" t="s">
        <v>267</v>
      </c>
      <c r="F144" s="25" t="s">
        <v>78</v>
      </c>
    </row>
    <row r="145" spans="1:6" ht="12.75">
      <c r="A145" s="26">
        <v>116</v>
      </c>
      <c r="B145" s="3">
        <v>20140625</v>
      </c>
      <c r="C145" s="3" t="s">
        <v>68</v>
      </c>
      <c r="D145" s="3" t="s">
        <v>268</v>
      </c>
      <c r="E145" s="3" t="s">
        <v>269</v>
      </c>
      <c r="F145" s="25" t="s">
        <v>78</v>
      </c>
    </row>
    <row r="146" spans="1:6" s="14" customFormat="1" ht="12.75">
      <c r="A146" s="26">
        <v>117</v>
      </c>
      <c r="B146" s="3">
        <v>20140703</v>
      </c>
      <c r="C146" s="3" t="s">
        <v>13</v>
      </c>
      <c r="D146" s="3" t="s">
        <v>272</v>
      </c>
      <c r="E146" s="3" t="s">
        <v>271</v>
      </c>
      <c r="F146" s="30" t="s">
        <v>254</v>
      </c>
    </row>
    <row r="147" spans="1:6" s="14" customFormat="1" ht="12.75">
      <c r="A147" s="26">
        <v>118</v>
      </c>
      <c r="B147" s="3">
        <v>20140703</v>
      </c>
      <c r="C147" s="3" t="s">
        <v>13</v>
      </c>
      <c r="D147" s="3" t="s">
        <v>273</v>
      </c>
      <c r="E147" s="3" t="s">
        <v>274</v>
      </c>
      <c r="F147" s="25" t="s">
        <v>78</v>
      </c>
    </row>
    <row r="148" spans="1:6" s="14" customFormat="1" ht="12.75">
      <c r="A148" s="26">
        <v>119</v>
      </c>
      <c r="B148" s="3">
        <v>20140703</v>
      </c>
      <c r="C148" s="3" t="s">
        <v>13</v>
      </c>
      <c r="D148" s="3" t="s">
        <v>275</v>
      </c>
      <c r="E148" s="3" t="s">
        <v>356</v>
      </c>
      <c r="F148" s="30" t="s">
        <v>305</v>
      </c>
    </row>
    <row r="149" spans="1:6" s="14" customFormat="1" ht="12.75">
      <c r="A149" s="26">
        <v>120</v>
      </c>
      <c r="B149" s="3">
        <v>20140703</v>
      </c>
      <c r="C149" s="3" t="s">
        <v>13</v>
      </c>
      <c r="D149" s="3" t="s">
        <v>276</v>
      </c>
      <c r="E149" s="3" t="s">
        <v>357</v>
      </c>
      <c r="F149" s="25" t="s">
        <v>78</v>
      </c>
    </row>
    <row r="150" spans="1:6" s="14" customFormat="1" ht="12.75">
      <c r="A150" s="26">
        <v>121</v>
      </c>
      <c r="B150" s="3">
        <v>20140703</v>
      </c>
      <c r="C150" s="3" t="s">
        <v>13</v>
      </c>
      <c r="D150" s="3" t="s">
        <v>277</v>
      </c>
      <c r="E150" s="3" t="s">
        <v>358</v>
      </c>
      <c r="F150" s="25" t="s">
        <v>78</v>
      </c>
    </row>
    <row r="151" spans="1:6" s="14" customFormat="1" ht="12.75">
      <c r="A151" s="26">
        <v>122</v>
      </c>
      <c r="B151" s="3">
        <v>20140703</v>
      </c>
      <c r="C151" s="3" t="s">
        <v>13</v>
      </c>
      <c r="D151" s="3" t="s">
        <v>278</v>
      </c>
      <c r="E151" s="3" t="s">
        <v>359</v>
      </c>
      <c r="F151" s="25" t="s">
        <v>78</v>
      </c>
    </row>
    <row r="152" spans="1:6" s="14" customFormat="1" ht="12.75">
      <c r="A152" s="26">
        <v>123</v>
      </c>
      <c r="B152" s="3">
        <v>20140703</v>
      </c>
      <c r="C152" s="3" t="s">
        <v>13</v>
      </c>
      <c r="D152" s="3" t="s">
        <v>279</v>
      </c>
      <c r="E152" s="3" t="s">
        <v>360</v>
      </c>
      <c r="F152" s="25" t="s">
        <v>78</v>
      </c>
    </row>
    <row r="153" spans="1:6" s="14" customFormat="1" ht="12.75">
      <c r="A153" s="26">
        <v>124</v>
      </c>
      <c r="B153" s="3">
        <v>20140703</v>
      </c>
      <c r="C153" s="3" t="s">
        <v>13</v>
      </c>
      <c r="D153" s="3" t="s">
        <v>280</v>
      </c>
      <c r="E153" s="3" t="s">
        <v>361</v>
      </c>
      <c r="F153" s="25" t="s">
        <v>78</v>
      </c>
    </row>
    <row r="154" spans="1:6" s="14" customFormat="1" ht="12.75">
      <c r="A154" s="26">
        <v>125</v>
      </c>
      <c r="B154" s="3">
        <v>20140703</v>
      </c>
      <c r="C154" s="3" t="s">
        <v>13</v>
      </c>
      <c r="D154" s="3" t="s">
        <v>281</v>
      </c>
      <c r="E154" s="3" t="s">
        <v>362</v>
      </c>
      <c r="F154" s="25" t="s">
        <v>78</v>
      </c>
    </row>
    <row r="155" spans="1:6" s="14" customFormat="1" ht="12.75">
      <c r="A155" s="26">
        <v>126</v>
      </c>
      <c r="B155" s="3">
        <v>20140703</v>
      </c>
      <c r="C155" s="3" t="s">
        <v>13</v>
      </c>
      <c r="D155" s="3" t="s">
        <v>282</v>
      </c>
      <c r="E155" s="3" t="s">
        <v>363</v>
      </c>
      <c r="F155" s="25" t="s">
        <v>78</v>
      </c>
    </row>
    <row r="156" spans="1:6" s="14" customFormat="1" ht="12.75">
      <c r="A156" s="26">
        <v>127</v>
      </c>
      <c r="B156" s="3">
        <v>20140703</v>
      </c>
      <c r="C156" s="3" t="s">
        <v>13</v>
      </c>
      <c r="D156" s="3" t="s">
        <v>283</v>
      </c>
      <c r="E156" s="3" t="s">
        <v>364</v>
      </c>
      <c r="F156" s="25" t="s">
        <v>78</v>
      </c>
    </row>
    <row r="157" spans="1:6" s="14" customFormat="1" ht="12.75">
      <c r="A157" s="26">
        <v>128</v>
      </c>
      <c r="B157" s="3">
        <v>20140703</v>
      </c>
      <c r="C157" s="3" t="s">
        <v>13</v>
      </c>
      <c r="D157" s="3" t="s">
        <v>284</v>
      </c>
      <c r="E157" s="3" t="s">
        <v>365</v>
      </c>
      <c r="F157" s="25" t="s">
        <v>78</v>
      </c>
    </row>
    <row r="158" spans="1:6" s="14" customFormat="1" ht="12.75">
      <c r="A158" s="26">
        <v>129</v>
      </c>
      <c r="B158" s="3">
        <v>20140703</v>
      </c>
      <c r="C158" s="3" t="s">
        <v>13</v>
      </c>
      <c r="D158" s="3" t="s">
        <v>285</v>
      </c>
      <c r="E158" s="3" t="s">
        <v>366</v>
      </c>
      <c r="F158" s="25" t="s">
        <v>78</v>
      </c>
    </row>
    <row r="159" spans="1:6" s="14" customFormat="1" ht="12.75">
      <c r="A159" s="26">
        <v>130</v>
      </c>
      <c r="B159" s="3">
        <v>20140703</v>
      </c>
      <c r="C159" s="3" t="s">
        <v>13</v>
      </c>
      <c r="D159" s="3" t="s">
        <v>286</v>
      </c>
      <c r="E159" s="3" t="s">
        <v>367</v>
      </c>
      <c r="F159" s="25" t="s">
        <v>78</v>
      </c>
    </row>
    <row r="160" spans="1:6" s="14" customFormat="1" ht="12.75">
      <c r="A160" s="26">
        <v>131</v>
      </c>
      <c r="B160" s="3">
        <v>20140703</v>
      </c>
      <c r="C160" s="3" t="s">
        <v>13</v>
      </c>
      <c r="D160" s="3" t="s">
        <v>287</v>
      </c>
      <c r="E160" s="3" t="s">
        <v>368</v>
      </c>
      <c r="F160" s="25" t="s">
        <v>78</v>
      </c>
    </row>
    <row r="161" spans="1:6" s="14" customFormat="1" ht="12.75">
      <c r="A161" s="26">
        <v>132</v>
      </c>
      <c r="B161" s="3">
        <v>20140703</v>
      </c>
      <c r="C161" s="3" t="s">
        <v>13</v>
      </c>
      <c r="D161" s="3" t="s">
        <v>288</v>
      </c>
      <c r="E161" s="3" t="s">
        <v>369</v>
      </c>
      <c r="F161" s="25" t="s">
        <v>78</v>
      </c>
    </row>
    <row r="162" spans="1:6" s="14" customFormat="1" ht="12.75">
      <c r="A162" s="26">
        <v>133</v>
      </c>
      <c r="B162" s="3">
        <v>20140703</v>
      </c>
      <c r="C162" s="3" t="s">
        <v>13</v>
      </c>
      <c r="D162" s="3" t="s">
        <v>289</v>
      </c>
      <c r="E162" s="3" t="s">
        <v>370</v>
      </c>
      <c r="F162" s="25" t="s">
        <v>78</v>
      </c>
    </row>
    <row r="163" spans="1:6" s="14" customFormat="1" ht="12.75">
      <c r="A163" s="26">
        <v>134</v>
      </c>
      <c r="B163" s="3">
        <v>20140703</v>
      </c>
      <c r="C163" s="3" t="s">
        <v>13</v>
      </c>
      <c r="D163" s="3" t="s">
        <v>322</v>
      </c>
      <c r="E163" s="3" t="s">
        <v>337</v>
      </c>
      <c r="F163" s="30" t="s">
        <v>306</v>
      </c>
    </row>
    <row r="164" spans="1:6" s="14" customFormat="1" ht="12.75">
      <c r="A164" s="26">
        <v>135</v>
      </c>
      <c r="B164" s="3">
        <v>20140703</v>
      </c>
      <c r="C164" s="3" t="s">
        <v>13</v>
      </c>
      <c r="D164" s="3" t="s">
        <v>323</v>
      </c>
      <c r="E164" s="3" t="s">
        <v>338</v>
      </c>
      <c r="F164" s="25" t="s">
        <v>78</v>
      </c>
    </row>
    <row r="165" spans="1:6" s="14" customFormat="1" ht="12.75">
      <c r="A165" s="26">
        <v>136</v>
      </c>
      <c r="B165" s="3">
        <v>20140703</v>
      </c>
      <c r="C165" s="3" t="s">
        <v>13</v>
      </c>
      <c r="D165" s="3" t="s">
        <v>324</v>
      </c>
      <c r="E165" s="3" t="s">
        <v>339</v>
      </c>
      <c r="F165" s="25" t="s">
        <v>78</v>
      </c>
    </row>
    <row r="166" spans="1:6" s="14" customFormat="1" ht="12.75">
      <c r="A166" s="26">
        <v>137</v>
      </c>
      <c r="B166" s="3">
        <v>20140703</v>
      </c>
      <c r="C166" s="3" t="s">
        <v>13</v>
      </c>
      <c r="D166" s="3" t="s">
        <v>325</v>
      </c>
      <c r="E166" s="3" t="s">
        <v>340</v>
      </c>
      <c r="F166" s="25" t="s">
        <v>78</v>
      </c>
    </row>
    <row r="167" spans="1:6" s="14" customFormat="1" ht="12.75">
      <c r="A167" s="26">
        <v>138</v>
      </c>
      <c r="B167" s="3">
        <v>20140703</v>
      </c>
      <c r="C167" s="3" t="s">
        <v>13</v>
      </c>
      <c r="D167" s="3" t="s">
        <v>326</v>
      </c>
      <c r="E167" s="3" t="s">
        <v>341</v>
      </c>
      <c r="F167" s="25" t="s">
        <v>78</v>
      </c>
    </row>
    <row r="168" spans="1:6" s="14" customFormat="1" ht="12.75">
      <c r="A168" s="26">
        <v>139</v>
      </c>
      <c r="B168" s="3">
        <v>20140703</v>
      </c>
      <c r="C168" s="3" t="s">
        <v>13</v>
      </c>
      <c r="D168" s="3" t="s">
        <v>327</v>
      </c>
      <c r="E168" s="3" t="s">
        <v>342</v>
      </c>
      <c r="F168" s="25" t="s">
        <v>78</v>
      </c>
    </row>
    <row r="169" spans="1:6" s="14" customFormat="1" ht="12.75">
      <c r="A169" s="26">
        <v>140</v>
      </c>
      <c r="B169" s="3">
        <v>20140703</v>
      </c>
      <c r="C169" s="3" t="s">
        <v>13</v>
      </c>
      <c r="D169" s="3" t="s">
        <v>328</v>
      </c>
      <c r="E169" s="3" t="s">
        <v>343</v>
      </c>
      <c r="F169" s="25" t="s">
        <v>78</v>
      </c>
    </row>
    <row r="170" spans="1:6" s="14" customFormat="1" ht="12.75">
      <c r="A170" s="26">
        <v>141</v>
      </c>
      <c r="B170" s="3">
        <v>20140703</v>
      </c>
      <c r="C170" s="3" t="s">
        <v>13</v>
      </c>
      <c r="D170" s="3" t="s">
        <v>329</v>
      </c>
      <c r="E170" s="3" t="s">
        <v>344</v>
      </c>
      <c r="F170" s="25" t="s">
        <v>78</v>
      </c>
    </row>
    <row r="171" spans="1:6" s="14" customFormat="1" ht="12.75">
      <c r="A171" s="26">
        <v>142</v>
      </c>
      <c r="B171" s="3">
        <v>20140703</v>
      </c>
      <c r="C171" s="3" t="s">
        <v>13</v>
      </c>
      <c r="D171" s="3" t="s">
        <v>330</v>
      </c>
      <c r="E171" s="3" t="s">
        <v>345</v>
      </c>
      <c r="F171" s="25" t="s">
        <v>78</v>
      </c>
    </row>
    <row r="172" spans="1:6" s="14" customFormat="1" ht="12.75">
      <c r="A172" s="26">
        <v>143</v>
      </c>
      <c r="B172" s="3">
        <v>20140703</v>
      </c>
      <c r="C172" s="3" t="s">
        <v>13</v>
      </c>
      <c r="D172" s="3" t="s">
        <v>331</v>
      </c>
      <c r="E172" s="3" t="s">
        <v>351</v>
      </c>
      <c r="F172" s="25" t="s">
        <v>78</v>
      </c>
    </row>
    <row r="173" spans="1:6" s="14" customFormat="1" ht="12.75">
      <c r="A173" s="26">
        <v>144</v>
      </c>
      <c r="B173" s="3">
        <v>20140703</v>
      </c>
      <c r="C173" s="3" t="s">
        <v>13</v>
      </c>
      <c r="D173" s="3" t="s">
        <v>332</v>
      </c>
      <c r="E173" s="3" t="s">
        <v>346</v>
      </c>
      <c r="F173" s="25" t="s">
        <v>78</v>
      </c>
    </row>
    <row r="174" spans="1:6" s="14" customFormat="1" ht="12.75">
      <c r="A174" s="26">
        <v>145</v>
      </c>
      <c r="B174" s="3">
        <v>20140703</v>
      </c>
      <c r="C174" s="3" t="s">
        <v>13</v>
      </c>
      <c r="D174" s="3" t="s">
        <v>333</v>
      </c>
      <c r="E174" s="3" t="s">
        <v>347</v>
      </c>
      <c r="F174" s="25" t="s">
        <v>78</v>
      </c>
    </row>
    <row r="175" spans="1:6" s="14" customFormat="1" ht="12.75">
      <c r="A175" s="26">
        <v>146</v>
      </c>
      <c r="B175" s="3">
        <v>20140703</v>
      </c>
      <c r="C175" s="3" t="s">
        <v>13</v>
      </c>
      <c r="D175" s="3" t="s">
        <v>334</v>
      </c>
      <c r="E175" s="3" t="s">
        <v>348</v>
      </c>
      <c r="F175" s="25" t="s">
        <v>78</v>
      </c>
    </row>
    <row r="176" spans="1:6" s="14" customFormat="1" ht="12.75">
      <c r="A176" s="26">
        <v>147</v>
      </c>
      <c r="B176" s="3">
        <v>20140703</v>
      </c>
      <c r="C176" s="3" t="s">
        <v>13</v>
      </c>
      <c r="D176" s="3" t="s">
        <v>335</v>
      </c>
      <c r="E176" s="3" t="s">
        <v>349</v>
      </c>
      <c r="F176" s="25" t="s">
        <v>78</v>
      </c>
    </row>
    <row r="177" spans="1:6" s="14" customFormat="1" ht="12.75">
      <c r="A177" s="26">
        <v>148</v>
      </c>
      <c r="B177" s="3">
        <v>20140703</v>
      </c>
      <c r="C177" s="3" t="s">
        <v>13</v>
      </c>
      <c r="D177" s="3" t="s">
        <v>336</v>
      </c>
      <c r="E177" s="3" t="s">
        <v>350</v>
      </c>
      <c r="F177" s="25" t="s">
        <v>78</v>
      </c>
    </row>
    <row r="178" spans="1:6" s="14" customFormat="1" ht="12.75">
      <c r="A178" s="26">
        <v>149</v>
      </c>
      <c r="B178" s="3">
        <v>20140703</v>
      </c>
      <c r="C178" s="3" t="s">
        <v>13</v>
      </c>
      <c r="D178" s="3" t="s">
        <v>321</v>
      </c>
      <c r="E178" s="3" t="s">
        <v>290</v>
      </c>
      <c r="F178" s="30" t="s">
        <v>307</v>
      </c>
    </row>
    <row r="179" spans="1:6" s="14" customFormat="1" ht="12.75">
      <c r="A179" s="26">
        <v>150</v>
      </c>
      <c r="B179" s="3">
        <v>20140703</v>
      </c>
      <c r="C179" s="3" t="s">
        <v>13</v>
      </c>
      <c r="D179" s="3" t="s">
        <v>255</v>
      </c>
      <c r="E179" s="3" t="s">
        <v>295</v>
      </c>
      <c r="F179" s="25" t="s">
        <v>78</v>
      </c>
    </row>
    <row r="180" spans="1:6" s="14" customFormat="1" ht="12.75">
      <c r="A180" s="26">
        <v>151</v>
      </c>
      <c r="B180" s="3">
        <v>20140703</v>
      </c>
      <c r="C180" s="3" t="s">
        <v>13</v>
      </c>
      <c r="D180" s="3" t="s">
        <v>308</v>
      </c>
      <c r="E180" s="3" t="s">
        <v>291</v>
      </c>
      <c r="F180" s="25" t="s">
        <v>78</v>
      </c>
    </row>
    <row r="181" spans="1:6" s="14" customFormat="1" ht="12.75">
      <c r="A181" s="26">
        <v>152</v>
      </c>
      <c r="B181" s="3">
        <v>20140703</v>
      </c>
      <c r="C181" s="3" t="s">
        <v>13</v>
      </c>
      <c r="D181" s="3" t="s">
        <v>309</v>
      </c>
      <c r="E181" s="3" t="s">
        <v>292</v>
      </c>
      <c r="F181" s="25" t="s">
        <v>78</v>
      </c>
    </row>
    <row r="182" spans="1:6" s="14" customFormat="1" ht="12.75">
      <c r="A182" s="26">
        <v>153</v>
      </c>
      <c r="B182" s="3">
        <v>20140703</v>
      </c>
      <c r="C182" s="3" t="s">
        <v>13</v>
      </c>
      <c r="D182" s="3" t="s">
        <v>310</v>
      </c>
      <c r="E182" s="3" t="s">
        <v>293</v>
      </c>
      <c r="F182" s="25" t="s">
        <v>78</v>
      </c>
    </row>
    <row r="183" spans="1:6" s="14" customFormat="1" ht="12.75">
      <c r="A183" s="26">
        <v>154</v>
      </c>
      <c r="B183" s="3">
        <v>20140703</v>
      </c>
      <c r="C183" s="3" t="s">
        <v>13</v>
      </c>
      <c r="D183" s="3" t="s">
        <v>311</v>
      </c>
      <c r="E183" s="3" t="s">
        <v>294</v>
      </c>
      <c r="F183" s="25" t="s">
        <v>78</v>
      </c>
    </row>
    <row r="184" spans="1:6" s="14" customFormat="1" ht="12.75">
      <c r="A184" s="26">
        <v>155</v>
      </c>
      <c r="B184" s="3">
        <v>20140703</v>
      </c>
      <c r="C184" s="3" t="s">
        <v>13</v>
      </c>
      <c r="D184" s="3" t="s">
        <v>312</v>
      </c>
      <c r="E184" s="3" t="s">
        <v>296</v>
      </c>
      <c r="F184" s="25" t="s">
        <v>78</v>
      </c>
    </row>
    <row r="185" spans="1:6" s="14" customFormat="1" ht="12.75">
      <c r="A185" s="26">
        <v>156</v>
      </c>
      <c r="B185" s="3">
        <v>20140703</v>
      </c>
      <c r="C185" s="3" t="s">
        <v>13</v>
      </c>
      <c r="D185" s="3" t="s">
        <v>313</v>
      </c>
      <c r="E185" s="3" t="s">
        <v>297</v>
      </c>
      <c r="F185" s="25" t="s">
        <v>78</v>
      </c>
    </row>
    <row r="186" spans="1:6" s="14" customFormat="1" ht="12.75">
      <c r="A186" s="26">
        <v>157</v>
      </c>
      <c r="B186" s="3">
        <v>20140703</v>
      </c>
      <c r="C186" s="3" t="s">
        <v>13</v>
      </c>
      <c r="D186" s="3" t="s">
        <v>314</v>
      </c>
      <c r="E186" s="3" t="s">
        <v>298</v>
      </c>
      <c r="F186" s="25" t="s">
        <v>78</v>
      </c>
    </row>
    <row r="187" spans="1:6" s="14" customFormat="1" ht="12.75">
      <c r="A187" s="26">
        <v>158</v>
      </c>
      <c r="B187" s="3">
        <v>20140703</v>
      </c>
      <c r="C187" s="3" t="s">
        <v>13</v>
      </c>
      <c r="D187" s="3" t="s">
        <v>315</v>
      </c>
      <c r="E187" s="3" t="s">
        <v>299</v>
      </c>
      <c r="F187" s="25" t="s">
        <v>78</v>
      </c>
    </row>
    <row r="188" spans="1:6" s="14" customFormat="1" ht="12.75">
      <c r="A188" s="26">
        <v>159</v>
      </c>
      <c r="B188" s="3">
        <v>20140703</v>
      </c>
      <c r="C188" s="3" t="s">
        <v>13</v>
      </c>
      <c r="D188" s="3" t="s">
        <v>316</v>
      </c>
      <c r="E188" s="3" t="s">
        <v>300</v>
      </c>
      <c r="F188" s="25" t="s">
        <v>78</v>
      </c>
    </row>
    <row r="189" spans="1:6" s="14" customFormat="1" ht="12.75">
      <c r="A189" s="26">
        <v>160</v>
      </c>
      <c r="B189" s="3">
        <v>20140703</v>
      </c>
      <c r="C189" s="3" t="s">
        <v>13</v>
      </c>
      <c r="D189" s="3" t="s">
        <v>317</v>
      </c>
      <c r="E189" s="3" t="s">
        <v>301</v>
      </c>
      <c r="F189" s="25" t="s">
        <v>78</v>
      </c>
    </row>
    <row r="190" spans="1:6" s="14" customFormat="1" ht="12.75">
      <c r="A190" s="26">
        <v>161</v>
      </c>
      <c r="B190" s="3">
        <v>20140703</v>
      </c>
      <c r="C190" s="3" t="s">
        <v>13</v>
      </c>
      <c r="D190" s="3" t="s">
        <v>318</v>
      </c>
      <c r="E190" s="3" t="s">
        <v>302</v>
      </c>
      <c r="F190" s="25" t="s">
        <v>78</v>
      </c>
    </row>
    <row r="191" spans="1:6" s="14" customFormat="1" ht="12.75">
      <c r="A191" s="26">
        <v>162</v>
      </c>
      <c r="B191" s="3">
        <v>20140703</v>
      </c>
      <c r="C191" s="3" t="s">
        <v>13</v>
      </c>
      <c r="D191" s="3" t="s">
        <v>319</v>
      </c>
      <c r="E191" s="3" t="s">
        <v>303</v>
      </c>
      <c r="F191" s="25" t="s">
        <v>78</v>
      </c>
    </row>
    <row r="192" spans="1:6" s="14" customFormat="1" ht="12.75">
      <c r="A192" s="26">
        <v>163</v>
      </c>
      <c r="B192" s="3">
        <v>20140703</v>
      </c>
      <c r="C192" s="3" t="s">
        <v>13</v>
      </c>
      <c r="D192" s="3" t="s">
        <v>320</v>
      </c>
      <c r="E192" s="3" t="s">
        <v>304</v>
      </c>
      <c r="F192" s="25" t="s">
        <v>78</v>
      </c>
    </row>
    <row r="193" spans="1:6" s="14" customFormat="1" ht="12.75">
      <c r="A193" s="26">
        <v>164</v>
      </c>
      <c r="B193" s="3">
        <v>20140703</v>
      </c>
      <c r="C193" s="3" t="s">
        <v>96</v>
      </c>
      <c r="D193" s="3" t="s">
        <v>214</v>
      </c>
      <c r="E193" s="3" t="s">
        <v>354</v>
      </c>
      <c r="F193" s="30" t="s">
        <v>353</v>
      </c>
    </row>
    <row r="194" spans="1:6" s="14" customFormat="1" ht="12.75">
      <c r="A194" s="26">
        <v>165</v>
      </c>
      <c r="B194" s="3">
        <v>20140703</v>
      </c>
      <c r="C194" s="3" t="s">
        <v>97</v>
      </c>
      <c r="D194" s="3" t="s">
        <v>214</v>
      </c>
      <c r="E194" s="3" t="s">
        <v>354</v>
      </c>
      <c r="F194" s="25" t="s">
        <v>78</v>
      </c>
    </row>
    <row r="195" spans="1:6" s="14" customFormat="1" ht="12.75">
      <c r="A195" s="26">
        <v>166</v>
      </c>
      <c r="B195" s="3">
        <v>20140703</v>
      </c>
      <c r="C195" s="3" t="s">
        <v>94</v>
      </c>
      <c r="D195" s="3" t="s">
        <v>213</v>
      </c>
      <c r="E195" s="3" t="s">
        <v>355</v>
      </c>
      <c r="F195" s="25" t="s">
        <v>78</v>
      </c>
    </row>
    <row r="196" spans="1:6" s="14" customFormat="1" ht="12.75">
      <c r="A196" s="26">
        <v>167</v>
      </c>
      <c r="B196" s="3">
        <v>20140703</v>
      </c>
      <c r="C196" s="3" t="s">
        <v>95</v>
      </c>
      <c r="D196" s="3" t="s">
        <v>213</v>
      </c>
      <c r="E196" s="3" t="s">
        <v>355</v>
      </c>
      <c r="F196" s="25" t="s">
        <v>78</v>
      </c>
    </row>
    <row r="197" spans="1:6" s="38" customFormat="1" ht="12.75">
      <c r="A197" s="37">
        <v>168</v>
      </c>
      <c r="B197" s="32">
        <v>20140709</v>
      </c>
      <c r="C197" s="32" t="s">
        <v>96</v>
      </c>
      <c r="D197" s="32" t="s">
        <v>372</v>
      </c>
      <c r="E197" s="32" t="s">
        <v>378</v>
      </c>
      <c r="F197" s="33" t="s">
        <v>371</v>
      </c>
    </row>
    <row r="198" spans="1:6" s="38" customFormat="1" ht="12.75">
      <c r="A198" s="37">
        <v>169</v>
      </c>
      <c r="B198" s="32">
        <v>20140709</v>
      </c>
      <c r="C198" s="32" t="s">
        <v>97</v>
      </c>
      <c r="D198" s="32" t="s">
        <v>372</v>
      </c>
      <c r="E198" s="32" t="s">
        <v>378</v>
      </c>
      <c r="F198" s="34" t="s">
        <v>78</v>
      </c>
    </row>
    <row r="199" spans="1:6" s="38" customFormat="1" ht="12.75">
      <c r="A199" s="37">
        <v>170</v>
      </c>
      <c r="B199" s="32">
        <v>20140709</v>
      </c>
      <c r="C199" s="32" t="s">
        <v>94</v>
      </c>
      <c r="D199" s="32" t="s">
        <v>374</v>
      </c>
      <c r="E199" s="32" t="s">
        <v>376</v>
      </c>
      <c r="F199" s="34" t="s">
        <v>78</v>
      </c>
    </row>
    <row r="200" spans="1:6" s="38" customFormat="1" ht="12.75">
      <c r="A200" s="37">
        <v>171</v>
      </c>
      <c r="B200" s="32">
        <v>20140709</v>
      </c>
      <c r="C200" s="32" t="s">
        <v>95</v>
      </c>
      <c r="D200" s="32" t="s">
        <v>374</v>
      </c>
      <c r="E200" s="32" t="s">
        <v>376</v>
      </c>
      <c r="F200" s="34" t="s">
        <v>78</v>
      </c>
    </row>
    <row r="201" spans="1:6" s="38" customFormat="1" ht="12.75">
      <c r="A201" s="37">
        <v>172</v>
      </c>
      <c r="B201" s="32">
        <v>20140709</v>
      </c>
      <c r="C201" s="32" t="s">
        <v>96</v>
      </c>
      <c r="D201" s="32" t="s">
        <v>373</v>
      </c>
      <c r="E201" s="32" t="s">
        <v>379</v>
      </c>
      <c r="F201" s="34" t="s">
        <v>78</v>
      </c>
    </row>
    <row r="202" spans="1:6" s="38" customFormat="1" ht="12.75">
      <c r="A202" s="37">
        <v>173</v>
      </c>
      <c r="B202" s="32">
        <v>20140709</v>
      </c>
      <c r="C202" s="32" t="s">
        <v>97</v>
      </c>
      <c r="D202" s="32" t="s">
        <v>373</v>
      </c>
      <c r="E202" s="32" t="s">
        <v>379</v>
      </c>
      <c r="F202" s="34" t="s">
        <v>78</v>
      </c>
    </row>
    <row r="203" spans="1:6" s="38" customFormat="1" ht="12.75">
      <c r="A203" s="37">
        <v>174</v>
      </c>
      <c r="B203" s="32">
        <v>20140709</v>
      </c>
      <c r="C203" s="32" t="s">
        <v>94</v>
      </c>
      <c r="D203" s="32" t="s">
        <v>375</v>
      </c>
      <c r="E203" s="32" t="s">
        <v>377</v>
      </c>
      <c r="F203" s="34" t="s">
        <v>78</v>
      </c>
    </row>
    <row r="204" spans="1:6" s="38" customFormat="1" ht="12.75">
      <c r="A204" s="37">
        <v>175</v>
      </c>
      <c r="B204" s="32">
        <v>20140709</v>
      </c>
      <c r="C204" s="32" t="s">
        <v>95</v>
      </c>
      <c r="D204" s="32" t="s">
        <v>375</v>
      </c>
      <c r="E204" s="32" t="s">
        <v>377</v>
      </c>
      <c r="F204" s="34" t="s">
        <v>78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C3:C21"/>
  <sheetViews>
    <sheetView zoomScalePageLayoutView="0" workbookViewId="0" topLeftCell="A1">
      <selection activeCell="C21" sqref="C21"/>
    </sheetView>
  </sheetViews>
  <sheetFormatPr defaultColWidth="9.140625" defaultRowHeight="12.75"/>
  <cols>
    <col min="3" max="3" width="27.7109375" style="0" customWidth="1"/>
  </cols>
  <sheetData>
    <row r="3" ht="12.75">
      <c r="C3" s="23" t="s">
        <v>31</v>
      </c>
    </row>
    <row r="4" ht="12.75">
      <c r="C4" t="s">
        <v>21</v>
      </c>
    </row>
    <row r="5" ht="12.75">
      <c r="C5" t="s">
        <v>22</v>
      </c>
    </row>
    <row r="6" ht="12.75">
      <c r="C6" t="s">
        <v>23</v>
      </c>
    </row>
    <row r="7" ht="12.75">
      <c r="C7" s="5" t="s">
        <v>24</v>
      </c>
    </row>
    <row r="8" ht="12.75">
      <c r="C8" s="23" t="s">
        <v>35</v>
      </c>
    </row>
    <row r="9" ht="12.75">
      <c r="C9" s="23" t="s">
        <v>34</v>
      </c>
    </row>
    <row r="10" ht="12.75">
      <c r="C10" s="23" t="s">
        <v>36</v>
      </c>
    </row>
    <row r="11" ht="12.75">
      <c r="C11" t="s">
        <v>23</v>
      </c>
    </row>
    <row r="12" ht="12.75">
      <c r="C12" s="24" t="s">
        <v>32</v>
      </c>
    </row>
    <row r="13" ht="12.75">
      <c r="C13" s="23" t="s">
        <v>33</v>
      </c>
    </row>
    <row r="14" ht="12.75">
      <c r="C14" s="23" t="s">
        <v>37</v>
      </c>
    </row>
    <row r="15" ht="12.75">
      <c r="C15" t="s">
        <v>25</v>
      </c>
    </row>
    <row r="16" ht="12.75">
      <c r="C16" t="s">
        <v>26</v>
      </c>
    </row>
    <row r="17" ht="12.75">
      <c r="C17" t="s">
        <v>27</v>
      </c>
    </row>
    <row r="18" ht="12.75">
      <c r="C18" t="s">
        <v>28</v>
      </c>
    </row>
    <row r="19" ht="12.75">
      <c r="C19" t="s">
        <v>29</v>
      </c>
    </row>
    <row r="20" ht="12.75">
      <c r="C20" t="s">
        <v>30</v>
      </c>
    </row>
    <row r="21" ht="12.75">
      <c r="C21" s="23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Finanzmarktaufsicht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Automatic Updater v8 for already filled Templates </dc:title>
  <dc:subject/>
  <dc:creator>zoehrer</dc:creator>
  <cp:keywords/>
  <dc:description/>
  <cp:lastModifiedBy>XXX</cp:lastModifiedBy>
  <cp:lastPrinted>2010-09-22T15:26:12Z</cp:lastPrinted>
  <dcterms:created xsi:type="dcterms:W3CDTF">2009-05-05T09:29:32Z</dcterms:created>
  <dcterms:modified xsi:type="dcterms:W3CDTF">2014-07-08T15:08:47Z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-1647500124</vt:i4>
  </property>
  <property fmtid="{D5CDD505-2E9C-101B-9397-08002B2CF9AE}" pid="3" name="_NewReviewCycle">
    <vt:lpwstr/>
  </property>
  <property fmtid="{D5CDD505-2E9C-101B-9397-08002B2CF9AE}" pid="4" name="_EmailSubject">
    <vt:lpwstr>Updated reporting template and updater</vt:lpwstr>
  </property>
  <property fmtid="{D5CDD505-2E9C-101B-9397-08002B2CF9AE}" pid="5" name="_AuthorEmail">
    <vt:lpwstr>Anne.Froehling@eiopa.europa.eu</vt:lpwstr>
  </property>
  <property fmtid="{D5CDD505-2E9C-101B-9397-08002B2CF9AE}" pid="6" name="_AuthorEmailDisplayName">
    <vt:lpwstr>Anne Froehling</vt:lpwstr>
  </property>
  <property fmtid="{D5CDD505-2E9C-101B-9397-08002B2CF9AE}" pid="7" name="_PreviousAdHocReviewCycleID">
    <vt:i4>445039972</vt:i4>
  </property>
  <property fmtid="{D5CDD505-2E9C-101B-9397-08002B2CF9AE}" pid="8" name="Involved Party">
    <vt:lpwstr/>
  </property>
  <property fmtid="{D5CDD505-2E9C-101B-9397-08002B2CF9AE}" pid="9" name="Publication Date">
    <vt:lpwstr>2014-07-09T00:00:00Z</vt:lpwstr>
  </property>
  <property fmtid="{D5CDD505-2E9C-101B-9397-08002B2CF9AE}" pid="10" name="lf7ec453acb346f5b4feea7d032d6f2c">
    <vt:lpwstr>Surveys|62b18434-7914-471c-8468-f91c3fa559d8</vt:lpwstr>
  </property>
  <property fmtid="{D5CDD505-2E9C-101B-9397-08002B2CF9AE}" pid="11" name="m4764fd034b84a6e893e168ee26c887c">
    <vt:lpwstr/>
  </property>
  <property fmtid="{D5CDD505-2E9C-101B-9397-08002B2CF9AE}" pid="12" name="Document Topic">
    <vt:lpwstr/>
  </property>
  <property fmtid="{D5CDD505-2E9C-101B-9397-08002B2CF9AE}" pid="13" name="Document Type">
    <vt:lpwstr>48;#Surveys|62b18434-7914-471c-8468-f91c3fa559d8</vt:lpwstr>
  </property>
  <property fmtid="{D5CDD505-2E9C-101B-9397-08002B2CF9AE}" pid="14" name="obb4efe42ba0440ebcc21f478af52bc7">
    <vt:lpwstr/>
  </property>
  <property fmtid="{D5CDD505-2E9C-101B-9397-08002B2CF9AE}" pid="15" name="TaxCatchAll">
    <vt:lpwstr>48;#Surveys|62b18434-7914-471c-8468-f91c3fa559d8</vt:lpwstr>
  </property>
</Properties>
</file>